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Ginekologia KO_33_ 2025\na stronę\"/>
    </mc:Choice>
  </mc:AlternateContent>
  <xr:revisionPtr revIDLastSave="0" documentId="8_{8D69355C-D72C-4F52-8201-F96814D936F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łącznik Nr 1" sheetId="1" r:id="rId1"/>
  </sheets>
  <definedNames>
    <definedName name="_xlnm.Print_Area" localSheetId="0">'Załącznik Nr 1'!$B$1:$M$71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60" i="1"/>
  <c r="E61" i="1"/>
  <c r="E58" i="1"/>
  <c r="M11" i="1"/>
  <c r="F50" i="1"/>
  <c r="H43" i="1"/>
  <c r="H42" i="1"/>
  <c r="H41" i="1"/>
  <c r="H40" i="1"/>
  <c r="I30" i="1"/>
  <c r="I31" i="1"/>
  <c r="I32" i="1"/>
  <c r="I33" i="1"/>
  <c r="I29" i="1"/>
  <c r="E62" i="1" l="1"/>
  <c r="H44" i="1"/>
  <c r="M12" i="1" l="1"/>
  <c r="M13" i="1"/>
  <c r="M14" i="1"/>
  <c r="M10" i="1"/>
  <c r="F52" i="1"/>
  <c r="F51" i="1"/>
  <c r="F53" i="1" l="1"/>
  <c r="M15" i="1"/>
  <c r="I23" i="1"/>
  <c r="I34" i="1" l="1"/>
  <c r="J64" i="1" s="1"/>
</calcChain>
</file>

<file path=xl/sharedStrings.xml><?xml version="1.0" encoding="utf-8"?>
<sst xmlns="http://schemas.openxmlformats.org/spreadsheetml/2006/main" count="160" uniqueCount="64">
  <si>
    <t>Lp.</t>
  </si>
  <si>
    <t>PESEL</t>
  </si>
  <si>
    <t>Data zabiegu</t>
  </si>
  <si>
    <t>Data wypisu ze Szpitala</t>
  </si>
  <si>
    <t>Funkcja</t>
  </si>
  <si>
    <t>Rozliczenie z NFZ</t>
  </si>
  <si>
    <t>Razem</t>
  </si>
  <si>
    <t>Data</t>
  </si>
  <si>
    <t>Liczba godzin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</si>
  <si>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</si>
  <si>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</si>
  <si>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</si>
  <si>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</si>
  <si>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</si>
  <si>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</si>
  <si>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</si>
  <si>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</si>
  <si>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</si>
  <si>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</si>
  <si>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</si>
  <si>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 Operator 
2. Asysta  I
3. Asysta lI</t>
  </si>
  <si>
    <t>Data świadczenia</t>
  </si>
  <si>
    <t>Kod Świadczenia</t>
  </si>
  <si>
    <t>Wartość punktowa świadczenia</t>
  </si>
  <si>
    <t xml:space="preserve"> - </t>
  </si>
  <si>
    <t>Rodzaj dyżuru</t>
  </si>
  <si>
    <t>1. w dzień powszedni
2. w sobotę, niedzielę lub dzień wolny od pracy</t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</si>
  <si>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3 x kol. 4/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</si>
  <si>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4 x kol. 5/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</si>
  <si>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</si>
  <si>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</si>
  <si>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</si>
  <si>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</si>
  <si>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</si>
  <si>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</si>
  <si>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</si>
  <si>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>Nr Księgi Głównej</t>
  </si>
  <si>
    <t>Razem wartość faktury</t>
  </si>
  <si>
    <t>Załącznik nr 1 do umowy</t>
  </si>
  <si>
    <t>Nazwisko i Imię</t>
  </si>
  <si>
    <t>Grupa JGP/Świadczenie</t>
  </si>
  <si>
    <t>Wartość punktowa JGP/Wartość procedury rozliczonej poza NFZ</t>
  </si>
  <si>
    <t>Rozliczenie z NFZ/poza NFZ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</si>
  <si>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4 x kol. 6 x 1 zł./</t>
    </r>
  </si>
  <si>
    <t>12.</t>
  </si>
  <si>
    <r>
      <rPr>
        <b/>
        <sz val="10"/>
        <color theme="1"/>
        <rFont val="Calibri"/>
        <family val="2"/>
        <charset val="238"/>
        <scheme val="minor"/>
      </rPr>
      <t xml:space="preserve">Czy Grupa JGP/Świadczenie </t>
    </r>
    <r>
      <rPr>
        <b/>
        <sz val="9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 DILO
TAK/NIE</t>
    </r>
  </si>
  <si>
    <t xml:space="preserve">Tabela 2 - Świadczenia wykonane w ramach Programów Lekowych/Chemioterapii w trybie hospitalizacji w m-cu rozliczeniowym 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</si>
  <si>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5 x kol. 7 x 1 zł./</t>
    </r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</si>
  <si>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kol. 11 x 1 zł/</t>
    </r>
  </si>
  <si>
    <t xml:space="preserve">Tabela 3 - Świadczenia wykonane w ramach ambulatoryjnej opieki specjalistycznej/w trybie ambulatoryjnym w ramach Programów Lekowych/Chemioterapii w m-cu rozliczeniowym </t>
  </si>
  <si>
    <t xml:space="preserve">Tabela 4 - Dyżury w Oddziale zrealizowane w m-cu rozliczeniowym </t>
  </si>
  <si>
    <t xml:space="preserve">Tabela 5 - Godziny pozostawania w dyspozycji
 "dyżur pod telefonem" w m-cu rozliczeniowym </t>
  </si>
  <si>
    <t>Potwierdzenie realizacji zabiegów/pobytów (Tabela 1/2, kolumny 2-6/2-4)
Potwierdzenie realizacji świadczeń w ambulatoryjnej opiece specjalistycznej/PL/Chemioterapii (Tabela 3, kolumny 2-3)
Potwierdzenie zrealizowanych dyżurów (Tabele 4/5, kolumny 2-4/2-3)
Potwierdzenie zrealizowanych godzin na oddziale (Tabela 6, kolumny 2-3)</t>
  </si>
  <si>
    <t>Specyfikacja świadczeń zdrowotnych wykonanych w miesiącu ... 2026 r.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</si>
  <si>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15 umowy (%)</t>
    </r>
  </si>
  <si>
    <r>
      <t xml:space="preserve">Stawka  wynagrodzenia za 1 godz.
 </t>
    </r>
    <r>
      <rPr>
        <sz val="10"/>
        <color theme="1"/>
        <rFont val="Calibri"/>
        <family val="2"/>
        <charset val="238"/>
        <scheme val="minor"/>
      </rPr>
      <t xml:space="preserve">zg z § 15 umowy </t>
    </r>
  </si>
  <si>
    <r>
      <t xml:space="preserve">Stawka  wynagrodzenia za 1 godz.
 </t>
    </r>
    <r>
      <rPr>
        <sz val="11"/>
        <color theme="1"/>
        <rFont val="Calibri"/>
        <family val="2"/>
        <charset val="238"/>
        <scheme val="minor"/>
      </rPr>
      <t xml:space="preserve">zg z § 15 umowy </t>
    </r>
  </si>
  <si>
    <r>
      <t xml:space="preserve">Wynagrodzenie  
</t>
    </r>
    <r>
      <rPr>
        <sz val="10"/>
        <color theme="1"/>
        <rFont val="Calibri"/>
        <family val="2"/>
        <charset val="238"/>
        <scheme val="minor"/>
      </rPr>
      <t xml:space="preserve">zg z § 15 umowy </t>
    </r>
  </si>
  <si>
    <r>
      <rPr>
        <b/>
        <sz val="9"/>
        <color theme="1"/>
        <rFont val="Calibri"/>
        <family val="2"/>
        <charset val="238"/>
        <scheme val="minor"/>
      </rPr>
      <t xml:space="preserve"> Współczynnik
</t>
    </r>
    <r>
      <rPr>
        <b/>
        <sz val="11"/>
        <color theme="1"/>
        <rFont val="Calibri"/>
        <family val="2"/>
        <charset val="238"/>
        <scheme val="minor"/>
      </rPr>
      <t xml:space="preserve"> DILO/Inny</t>
    </r>
  </si>
  <si>
    <r>
      <t xml:space="preserve">Stawka </t>
    </r>
    <r>
      <rPr>
        <b/>
        <sz val="10"/>
        <color theme="1"/>
        <rFont val="Calibri"/>
        <family val="2"/>
        <charset val="238"/>
        <scheme val="minor"/>
      </rPr>
      <t>wynagrodzenia</t>
    </r>
    <r>
      <rPr>
        <sz val="11"/>
        <color theme="1"/>
        <rFont val="Calibri"/>
        <family val="2"/>
        <charset val="238"/>
        <scheme val="minor"/>
      </rPr>
      <t xml:space="preserve"> zg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 § 15 umowy (%)</t>
    </r>
  </si>
  <si>
    <r>
      <t xml:space="preserve">Tabela 6 - Dzień pracy w Oddziale w m-cu rozliczeniowym </t>
    </r>
    <r>
      <rPr>
        <sz val="9"/>
        <color theme="1"/>
        <rFont val="Calibri"/>
        <family val="2"/>
        <charset val="238"/>
        <scheme val="minor"/>
      </rPr>
      <t>/7 godzin 35 min, poza czasem pracy na Bloku Operacyjnym, w Poradni oraz w trakcie dyżuru/</t>
    </r>
  </si>
  <si>
    <r>
      <t xml:space="preserve">Stawka  wynagrodzenia
 </t>
    </r>
    <r>
      <rPr>
        <sz val="11"/>
        <color theme="1"/>
        <rFont val="Calibri"/>
        <family val="2"/>
        <charset val="238"/>
        <scheme val="minor"/>
      </rPr>
      <t xml:space="preserve">zg z § 15 umowy </t>
    </r>
  </si>
  <si>
    <t>…</t>
  </si>
  <si>
    <t>KO/33/2025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</si>
</sst>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/>
    <xf numFmtId="0" fontId="3" fillId="2" borderId="6" xfId="0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6" fillId="0" borderId="6" xfId="0" applyFont="1" applyBorder="1" applyAlignment="1">
      <alignment horizontal="left" vertical="center"/>
    </xf>
    <xf numFmtId="14" fontId="16" fillId="0" borderId="6" xfId="0" applyNumberFormat="1" applyFont="1" applyBorder="1" applyAlignment="1">
      <alignment horizontal="left" vertical="center"/>
    </xf>
    <xf numFmtId="2" fontId="16" fillId="0" borderId="6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9" fontId="16" fillId="0" borderId="6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4" fontId="15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3" borderId="7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5" fillId="0" borderId="18" xfId="0" applyFont="1" applyBorder="1" applyAlignment="1">
      <alignment vertical="center"/>
    </xf>
    <xf numFmtId="10" fontId="16" fillId="0" borderId="6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right" vertical="center" wrapText="1"/>
    </xf>
    <xf numFmtId="164" fontId="16" fillId="0" borderId="21" xfId="0" applyNumberFormat="1" applyFont="1" applyBorder="1" applyAlignment="1">
      <alignment horizontal="right" vertical="center" wrapText="1"/>
    </xf>
    <xf numFmtId="164" fontId="9" fillId="2" borderId="22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16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7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9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view="pageBreakPreview" zoomScaleNormal="100" zoomScaleSheetLayoutView="100" workbookViewId="0">
      <selection activeCell="D3" sqref="D3"/>
    </sheetView>
  </sheetViews>
  <sheetFormatPr defaultColWidth="10.28515625" defaultRowHeight="15" x14ac:dyDescent="0.25"/>
  <cols>
    <col min="1" max="1" width="1.5703125" style="1" customWidth="1"/>
    <col min="2" max="2" width="4.85546875" style="1" customWidth="1"/>
    <col min="3" max="3" width="13.28515625" style="1" customWidth="1"/>
    <col min="4" max="4" width="16" style="1" customWidth="1"/>
    <col min="5" max="6" width="12.5703125" style="1" customWidth="1"/>
    <col min="7" max="7" width="15.85546875" style="1" bestFit="1" customWidth="1"/>
    <col min="8" max="8" width="14.85546875" style="1" customWidth="1"/>
    <col min="9" max="9" width="17.5703125" style="1" customWidth="1"/>
    <col min="10" max="10" width="19.140625" style="1" customWidth="1"/>
    <col min="11" max="11" width="14" style="1" customWidth="1"/>
    <col min="12" max="12" width="11.28515625" style="2" customWidth="1"/>
    <col min="13" max="13" width="17.140625" style="1" customWidth="1"/>
    <col min="14" max="14" width="1.5703125" style="1" customWidth="1"/>
    <col min="15" max="15" width="7.42578125" style="1" customWidth="1"/>
    <col min="16" max="16384" width="10.28515625" style="1"/>
  </cols>
  <sheetData>
    <row r="1" spans="2:14" x14ac:dyDescent="0.25">
      <c r="C1" s="108" t="s">
        <v>63</v>
      </c>
    </row>
    <row r="2" spans="2:14" ht="21" customHeight="1" x14ac:dyDescent="0.35">
      <c r="B2" s="91" t="s">
        <v>38</v>
      </c>
      <c r="C2" s="91"/>
      <c r="D2" s="91"/>
      <c r="E2" s="91"/>
      <c r="F2" s="91"/>
      <c r="G2" s="91"/>
      <c r="H2" s="92" t="s">
        <v>39</v>
      </c>
      <c r="I2" s="92"/>
      <c r="J2" s="92"/>
      <c r="K2" s="92"/>
      <c r="L2" s="92"/>
      <c r="M2" s="92"/>
    </row>
    <row r="3" spans="2:14" s="3" customFormat="1" ht="9" customHeight="1" x14ac:dyDescent="0.2">
      <c r="B3" s="93"/>
      <c r="C3" s="93"/>
      <c r="L3" s="4"/>
    </row>
    <row r="4" spans="2:14" ht="18.75" x14ac:dyDescent="0.3">
      <c r="B4" s="94" t="s">
        <v>53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2:14" ht="5.25" customHeight="1" x14ac:dyDescent="0.25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2:14" ht="18.75" x14ac:dyDescent="0.3">
      <c r="B6" s="96" t="s">
        <v>35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14" s="7" customFormat="1" ht="28.5" customHeight="1" x14ac:dyDescent="0.25">
      <c r="B7" s="87" t="s">
        <v>0</v>
      </c>
      <c r="C7" s="82" t="s">
        <v>1</v>
      </c>
      <c r="D7" s="82" t="s">
        <v>36</v>
      </c>
      <c r="E7" s="82" t="s">
        <v>2</v>
      </c>
      <c r="F7" s="82" t="s">
        <v>3</v>
      </c>
      <c r="G7" s="45" t="s">
        <v>4</v>
      </c>
      <c r="H7" s="82" t="s">
        <v>54</v>
      </c>
      <c r="I7" s="82" t="s">
        <v>42</v>
      </c>
      <c r="J7" s="82"/>
      <c r="K7" s="99" t="s">
        <v>45</v>
      </c>
      <c r="L7" s="82" t="s">
        <v>58</v>
      </c>
      <c r="M7" s="102" t="s">
        <v>48</v>
      </c>
      <c r="N7" s="8"/>
    </row>
    <row r="8" spans="2:14" s="7" customFormat="1" ht="59.25" customHeight="1" x14ac:dyDescent="0.25">
      <c r="B8" s="61"/>
      <c r="C8" s="59"/>
      <c r="D8" s="59"/>
      <c r="E8" s="59"/>
      <c r="F8" s="59"/>
      <c r="G8" s="17" t="s">
        <v>20</v>
      </c>
      <c r="H8" s="59"/>
      <c r="I8" s="14" t="s">
        <v>40</v>
      </c>
      <c r="J8" s="14" t="s">
        <v>41</v>
      </c>
      <c r="K8" s="100"/>
      <c r="L8" s="59"/>
      <c r="M8" s="103"/>
    </row>
    <row r="9" spans="2:14" s="9" customFormat="1" ht="12.75" customHeight="1" x14ac:dyDescent="0.2">
      <c r="B9" s="18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  <c r="H9" s="19" t="s">
        <v>15</v>
      </c>
      <c r="I9" s="19" t="s">
        <v>16</v>
      </c>
      <c r="J9" s="19" t="s">
        <v>17</v>
      </c>
      <c r="K9" s="46" t="s">
        <v>18</v>
      </c>
      <c r="L9" s="19" t="s">
        <v>19</v>
      </c>
      <c r="M9" s="20" t="s">
        <v>44</v>
      </c>
    </row>
    <row r="10" spans="2:14" s="13" customFormat="1" ht="15.75" x14ac:dyDescent="0.25">
      <c r="B10" s="26" t="s">
        <v>9</v>
      </c>
      <c r="C10" s="27"/>
      <c r="D10" s="27"/>
      <c r="E10" s="28"/>
      <c r="F10" s="28"/>
      <c r="G10" s="33"/>
      <c r="H10" s="49"/>
      <c r="I10" s="33"/>
      <c r="J10" s="37"/>
      <c r="K10" s="37"/>
      <c r="L10" s="33"/>
      <c r="M10" s="30">
        <f>H10*J10*L10*1</f>
        <v>0</v>
      </c>
    </row>
    <row r="11" spans="2:14" s="13" customFormat="1" ht="15.75" x14ac:dyDescent="0.25">
      <c r="B11" s="26" t="s">
        <v>10</v>
      </c>
      <c r="C11" s="27"/>
      <c r="D11" s="27"/>
      <c r="E11" s="28"/>
      <c r="F11" s="28"/>
      <c r="G11" s="33"/>
      <c r="H11" s="49"/>
      <c r="I11" s="33"/>
      <c r="J11" s="37"/>
      <c r="K11" s="37"/>
      <c r="L11" s="33"/>
      <c r="M11" s="30">
        <f>H11*J11*L11*1</f>
        <v>0</v>
      </c>
    </row>
    <row r="12" spans="2:14" s="13" customFormat="1" ht="15.75" x14ac:dyDescent="0.25">
      <c r="B12" s="26" t="s">
        <v>11</v>
      </c>
      <c r="C12" s="27"/>
      <c r="D12" s="27"/>
      <c r="E12" s="28"/>
      <c r="F12" s="28"/>
      <c r="G12" s="33"/>
      <c r="H12" s="49"/>
      <c r="I12" s="33"/>
      <c r="J12" s="37"/>
      <c r="K12" s="37"/>
      <c r="L12" s="33"/>
      <c r="M12" s="30">
        <f t="shared" ref="M12:M14" si="0">H12*J12*L12*1</f>
        <v>0</v>
      </c>
    </row>
    <row r="13" spans="2:14" s="13" customFormat="1" ht="15.75" x14ac:dyDescent="0.25">
      <c r="B13" s="26" t="s">
        <v>12</v>
      </c>
      <c r="C13" s="27"/>
      <c r="D13" s="27"/>
      <c r="E13" s="28"/>
      <c r="F13" s="28"/>
      <c r="G13" s="33"/>
      <c r="H13" s="49"/>
      <c r="I13" s="33"/>
      <c r="J13" s="37"/>
      <c r="K13" s="37"/>
      <c r="L13" s="33"/>
      <c r="M13" s="30">
        <f t="shared" si="0"/>
        <v>0</v>
      </c>
    </row>
    <row r="14" spans="2:14" s="13" customFormat="1" ht="15.75" x14ac:dyDescent="0.25">
      <c r="B14" s="26" t="s">
        <v>62</v>
      </c>
      <c r="C14" s="27"/>
      <c r="D14" s="27"/>
      <c r="E14" s="28"/>
      <c r="F14" s="28"/>
      <c r="G14" s="33"/>
      <c r="H14" s="49"/>
      <c r="I14" s="33"/>
      <c r="J14" s="37"/>
      <c r="K14" s="37"/>
      <c r="L14" s="33"/>
      <c r="M14" s="30">
        <f t="shared" si="0"/>
        <v>0</v>
      </c>
    </row>
    <row r="15" spans="2:14" s="13" customFormat="1" ht="21.75" customHeight="1" x14ac:dyDescent="0.25">
      <c r="B15" s="21"/>
      <c r="C15" s="22" t="s">
        <v>6</v>
      </c>
      <c r="D15" s="23" t="s">
        <v>24</v>
      </c>
      <c r="E15" s="23" t="s">
        <v>24</v>
      </c>
      <c r="F15" s="23" t="s">
        <v>24</v>
      </c>
      <c r="G15" s="23" t="s">
        <v>24</v>
      </c>
      <c r="H15" s="23" t="s">
        <v>24</v>
      </c>
      <c r="I15" s="23" t="s">
        <v>24</v>
      </c>
      <c r="J15" s="23" t="s">
        <v>24</v>
      </c>
      <c r="K15" s="23"/>
      <c r="L15" s="23" t="s">
        <v>24</v>
      </c>
      <c r="M15" s="15">
        <f>SUM(M10:M14)</f>
        <v>0</v>
      </c>
    </row>
    <row r="16" spans="2:14" ht="5.25" customHeight="1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13" ht="42" customHeight="1" x14ac:dyDescent="0.3">
      <c r="B17" s="76" t="s">
        <v>46</v>
      </c>
      <c r="C17" s="77"/>
      <c r="D17" s="77"/>
      <c r="E17" s="77"/>
      <c r="F17" s="77"/>
      <c r="G17" s="77"/>
      <c r="H17" s="77"/>
      <c r="I17" s="78"/>
      <c r="J17" s="12"/>
      <c r="K17" s="12"/>
      <c r="L17" s="12"/>
      <c r="M17" s="12"/>
    </row>
    <row r="18" spans="2:13" ht="21.75" customHeight="1" x14ac:dyDescent="0.25">
      <c r="B18" s="87" t="s">
        <v>0</v>
      </c>
      <c r="C18" s="82" t="s">
        <v>1</v>
      </c>
      <c r="D18" s="82" t="s">
        <v>36</v>
      </c>
      <c r="E18" s="82" t="s">
        <v>21</v>
      </c>
      <c r="F18" s="82" t="s">
        <v>59</v>
      </c>
      <c r="G18" s="82" t="s">
        <v>5</v>
      </c>
      <c r="H18" s="82"/>
      <c r="I18" s="101" t="s">
        <v>47</v>
      </c>
      <c r="J18" s="12"/>
      <c r="K18" s="12"/>
      <c r="L18" s="12"/>
      <c r="M18" s="12"/>
    </row>
    <row r="19" spans="2:13" ht="40.5" customHeight="1" x14ac:dyDescent="0.25">
      <c r="B19" s="61"/>
      <c r="C19" s="59"/>
      <c r="D19" s="59"/>
      <c r="E19" s="59"/>
      <c r="F19" s="59"/>
      <c r="G19" s="14" t="s">
        <v>22</v>
      </c>
      <c r="H19" s="14" t="s">
        <v>23</v>
      </c>
      <c r="I19" s="60"/>
      <c r="J19" s="12"/>
      <c r="K19" s="12"/>
      <c r="L19" s="12"/>
      <c r="M19" s="12"/>
    </row>
    <row r="20" spans="2:13" s="47" customFormat="1" ht="12.75" customHeight="1" x14ac:dyDescent="0.25">
      <c r="B20" s="24" t="s">
        <v>9</v>
      </c>
      <c r="C20" s="25" t="s">
        <v>10</v>
      </c>
      <c r="D20" s="25" t="s">
        <v>11</v>
      </c>
      <c r="E20" s="25" t="s">
        <v>12</v>
      </c>
      <c r="F20" s="25" t="s">
        <v>13</v>
      </c>
      <c r="G20" s="25" t="s">
        <v>14</v>
      </c>
      <c r="H20" s="25" t="s">
        <v>15</v>
      </c>
      <c r="I20" s="40" t="s">
        <v>16</v>
      </c>
      <c r="J20" s="12"/>
      <c r="K20" s="12"/>
      <c r="L20" s="12"/>
      <c r="M20" s="12"/>
    </row>
    <row r="21" spans="2:13" ht="15.75" x14ac:dyDescent="0.25">
      <c r="B21" s="26" t="s">
        <v>9</v>
      </c>
      <c r="C21" s="33"/>
      <c r="D21" s="33"/>
      <c r="E21" s="33"/>
      <c r="F21" s="33"/>
      <c r="G21" s="33"/>
      <c r="H21" s="33"/>
      <c r="I21" s="30"/>
      <c r="J21" s="12"/>
      <c r="K21" s="12"/>
      <c r="L21" s="12"/>
      <c r="M21" s="12"/>
    </row>
    <row r="22" spans="2:13" ht="15.75" x14ac:dyDescent="0.25">
      <c r="B22" s="26" t="s">
        <v>62</v>
      </c>
      <c r="C22" s="33"/>
      <c r="D22" s="33"/>
      <c r="E22" s="33"/>
      <c r="F22" s="33"/>
      <c r="G22" s="33"/>
      <c r="H22" s="33"/>
      <c r="I22" s="30"/>
      <c r="J22" s="12"/>
      <c r="K22" s="12"/>
      <c r="L22" s="12"/>
      <c r="M22" s="12"/>
    </row>
    <row r="23" spans="2:13" ht="19.5" customHeight="1" x14ac:dyDescent="0.25">
      <c r="B23" s="21"/>
      <c r="C23" s="86" t="s">
        <v>6</v>
      </c>
      <c r="D23" s="86"/>
      <c r="E23" s="23" t="s">
        <v>24</v>
      </c>
      <c r="F23" s="23" t="s">
        <v>24</v>
      </c>
      <c r="G23" s="23" t="s">
        <v>24</v>
      </c>
      <c r="H23" s="23" t="s">
        <v>24</v>
      </c>
      <c r="I23" s="15">
        <f>SUM(I22:I22)</f>
        <v>0</v>
      </c>
      <c r="J23" s="12"/>
      <c r="K23" s="12"/>
      <c r="L23" s="12"/>
      <c r="M23" s="12"/>
    </row>
    <row r="24" spans="2:13" ht="9" customHeight="1" x14ac:dyDescent="0.25"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ht="36" customHeight="1" x14ac:dyDescent="0.3">
      <c r="B25" s="83" t="s">
        <v>49</v>
      </c>
      <c r="C25" s="84"/>
      <c r="D25" s="84"/>
      <c r="E25" s="84"/>
      <c r="F25" s="84"/>
      <c r="G25" s="84"/>
      <c r="H25" s="84"/>
      <c r="I25" s="85"/>
    </row>
    <row r="26" spans="2:13" ht="21.75" customHeight="1" x14ac:dyDescent="0.25">
      <c r="B26" s="87" t="s">
        <v>0</v>
      </c>
      <c r="C26" s="82" t="s">
        <v>1</v>
      </c>
      <c r="D26" s="82"/>
      <c r="E26" s="82" t="s">
        <v>21</v>
      </c>
      <c r="F26" s="82" t="s">
        <v>59</v>
      </c>
      <c r="G26" s="82" t="s">
        <v>5</v>
      </c>
      <c r="H26" s="82"/>
      <c r="I26" s="101" t="s">
        <v>43</v>
      </c>
      <c r="L26" s="5"/>
      <c r="M26" s="6"/>
    </row>
    <row r="27" spans="2:13" ht="44.25" customHeight="1" x14ac:dyDescent="0.25">
      <c r="B27" s="61"/>
      <c r="C27" s="59"/>
      <c r="D27" s="59"/>
      <c r="E27" s="59"/>
      <c r="F27" s="59"/>
      <c r="G27" s="14" t="s">
        <v>22</v>
      </c>
      <c r="H27" s="14" t="s">
        <v>23</v>
      </c>
      <c r="I27" s="60"/>
      <c r="L27" s="5"/>
      <c r="M27" s="6"/>
    </row>
    <row r="28" spans="2:13" s="9" customFormat="1" ht="10.5" customHeight="1" x14ac:dyDescent="0.25">
      <c r="B28" s="18" t="s">
        <v>9</v>
      </c>
      <c r="C28" s="81" t="s">
        <v>10</v>
      </c>
      <c r="D28" s="81"/>
      <c r="E28" s="19" t="s">
        <v>11</v>
      </c>
      <c r="F28" s="19" t="s">
        <v>12</v>
      </c>
      <c r="G28" s="19" t="s">
        <v>13</v>
      </c>
      <c r="H28" s="19" t="s">
        <v>14</v>
      </c>
      <c r="I28" s="20" t="s">
        <v>15</v>
      </c>
      <c r="J28" s="1"/>
      <c r="K28" s="1"/>
      <c r="L28" s="5"/>
      <c r="M28" s="6"/>
    </row>
    <row r="29" spans="2:13" s="13" customFormat="1" ht="15.75" x14ac:dyDescent="0.25">
      <c r="B29" s="26" t="s">
        <v>9</v>
      </c>
      <c r="C29" s="106"/>
      <c r="D29" s="107"/>
      <c r="E29" s="43"/>
      <c r="F29" s="32"/>
      <c r="G29" s="43"/>
      <c r="H29" s="44"/>
      <c r="I29" s="30">
        <f>F29*H29*1</f>
        <v>0</v>
      </c>
      <c r="L29" s="34"/>
      <c r="M29" s="35"/>
    </row>
    <row r="30" spans="2:13" s="13" customFormat="1" ht="15.75" x14ac:dyDescent="0.25">
      <c r="B30" s="26" t="s">
        <v>10</v>
      </c>
      <c r="C30" s="106"/>
      <c r="D30" s="107"/>
      <c r="E30" s="43"/>
      <c r="F30" s="32"/>
      <c r="G30" s="43"/>
      <c r="H30" s="44"/>
      <c r="I30" s="30">
        <f t="shared" ref="I30:I33" si="1">F30*H30*1</f>
        <v>0</v>
      </c>
      <c r="L30" s="34"/>
      <c r="M30" s="35"/>
    </row>
    <row r="31" spans="2:13" s="13" customFormat="1" ht="15.75" x14ac:dyDescent="0.25">
      <c r="B31" s="26" t="s">
        <v>11</v>
      </c>
      <c r="C31" s="106"/>
      <c r="D31" s="107"/>
      <c r="E31" s="43"/>
      <c r="F31" s="32"/>
      <c r="G31" s="43"/>
      <c r="H31" s="44"/>
      <c r="I31" s="30">
        <f t="shared" si="1"/>
        <v>0</v>
      </c>
      <c r="L31" s="34"/>
      <c r="M31" s="35"/>
    </row>
    <row r="32" spans="2:13" s="13" customFormat="1" ht="15.75" x14ac:dyDescent="0.25">
      <c r="B32" s="26" t="s">
        <v>12</v>
      </c>
      <c r="C32" s="106"/>
      <c r="D32" s="107"/>
      <c r="E32" s="43"/>
      <c r="F32" s="32"/>
      <c r="G32" s="43"/>
      <c r="H32" s="44"/>
      <c r="I32" s="30">
        <f t="shared" si="1"/>
        <v>0</v>
      </c>
      <c r="L32" s="34"/>
      <c r="M32" s="35"/>
    </row>
    <row r="33" spans="2:13" s="13" customFormat="1" ht="15.75" x14ac:dyDescent="0.25">
      <c r="B33" s="26" t="s">
        <v>62</v>
      </c>
      <c r="C33" s="106"/>
      <c r="D33" s="107"/>
      <c r="E33" s="43"/>
      <c r="F33" s="32"/>
      <c r="G33" s="43"/>
      <c r="H33" s="44"/>
      <c r="I33" s="30">
        <f t="shared" si="1"/>
        <v>0</v>
      </c>
      <c r="L33" s="34"/>
      <c r="M33" s="35"/>
    </row>
    <row r="34" spans="2:13" s="16" customFormat="1" ht="21.75" customHeight="1" x14ac:dyDescent="0.25">
      <c r="B34" s="21"/>
      <c r="C34" s="86" t="s">
        <v>6</v>
      </c>
      <c r="D34" s="86"/>
      <c r="E34" s="23" t="s">
        <v>24</v>
      </c>
      <c r="F34" s="23" t="s">
        <v>24</v>
      </c>
      <c r="G34" s="23" t="s">
        <v>24</v>
      </c>
      <c r="H34" s="23" t="s">
        <v>24</v>
      </c>
      <c r="I34" s="15">
        <f>SUM(I29:I33)</f>
        <v>0</v>
      </c>
      <c r="L34" s="34"/>
      <c r="M34" s="36"/>
    </row>
    <row r="35" spans="2:13" ht="5.25" customHeight="1" x14ac:dyDescent="0.25"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 ht="21.75" customHeight="1" x14ac:dyDescent="0.3">
      <c r="B36" s="88" t="s">
        <v>50</v>
      </c>
      <c r="C36" s="89"/>
      <c r="D36" s="89"/>
      <c r="E36" s="89"/>
      <c r="F36" s="89"/>
      <c r="G36" s="89"/>
      <c r="H36" s="90"/>
      <c r="I36" s="12"/>
      <c r="J36" s="12"/>
      <c r="K36" s="12"/>
      <c r="L36" s="12"/>
      <c r="M36" s="12"/>
    </row>
    <row r="37" spans="2:13" ht="21.75" customHeight="1" x14ac:dyDescent="0.25">
      <c r="B37" s="61" t="s">
        <v>0</v>
      </c>
      <c r="C37" s="62" t="s">
        <v>25</v>
      </c>
      <c r="D37" s="62"/>
      <c r="E37" s="59" t="s">
        <v>7</v>
      </c>
      <c r="F37" s="59" t="s">
        <v>8</v>
      </c>
      <c r="G37" s="63" t="s">
        <v>55</v>
      </c>
      <c r="H37" s="60" t="s">
        <v>28</v>
      </c>
      <c r="J37" s="12"/>
      <c r="K37" s="12"/>
      <c r="L37" s="12"/>
      <c r="M37" s="12"/>
    </row>
    <row r="38" spans="2:13" ht="36.75" customHeight="1" x14ac:dyDescent="0.25">
      <c r="B38" s="61"/>
      <c r="C38" s="79" t="s">
        <v>26</v>
      </c>
      <c r="D38" s="80"/>
      <c r="E38" s="59"/>
      <c r="F38" s="59"/>
      <c r="G38" s="63"/>
      <c r="H38" s="60"/>
      <c r="J38" s="12"/>
      <c r="K38" s="12"/>
      <c r="L38" s="12"/>
      <c r="M38" s="12"/>
    </row>
    <row r="39" spans="2:13" ht="12.75" customHeight="1" x14ac:dyDescent="0.25">
      <c r="B39" s="18" t="s">
        <v>9</v>
      </c>
      <c r="C39" s="81" t="s">
        <v>10</v>
      </c>
      <c r="D39" s="81"/>
      <c r="E39" s="19" t="s">
        <v>11</v>
      </c>
      <c r="F39" s="19" t="s">
        <v>12</v>
      </c>
      <c r="G39" s="19" t="s">
        <v>13</v>
      </c>
      <c r="H39" s="20" t="s">
        <v>14</v>
      </c>
      <c r="J39" s="12"/>
      <c r="K39" s="12"/>
      <c r="L39" s="12"/>
      <c r="M39" s="12"/>
    </row>
    <row r="40" spans="2:13" s="13" customFormat="1" ht="15.75" x14ac:dyDescent="0.25">
      <c r="B40" s="26" t="s">
        <v>9</v>
      </c>
      <c r="C40" s="104"/>
      <c r="D40" s="105"/>
      <c r="E40" s="43"/>
      <c r="F40" s="29"/>
      <c r="G40" s="29"/>
      <c r="H40" s="30">
        <f>F40*G40</f>
        <v>0</v>
      </c>
      <c r="J40" s="31"/>
      <c r="K40" s="31"/>
      <c r="L40" s="31"/>
      <c r="M40" s="31"/>
    </row>
    <row r="41" spans="2:13" s="13" customFormat="1" ht="15.75" x14ac:dyDescent="0.25">
      <c r="B41" s="26" t="s">
        <v>10</v>
      </c>
      <c r="C41" s="104"/>
      <c r="D41" s="105"/>
      <c r="E41" s="43"/>
      <c r="F41" s="29"/>
      <c r="G41" s="29"/>
      <c r="H41" s="30">
        <f t="shared" ref="H41:H43" si="2">F41*G41</f>
        <v>0</v>
      </c>
      <c r="J41" s="31"/>
      <c r="K41" s="31"/>
      <c r="L41" s="31"/>
      <c r="M41" s="31"/>
    </row>
    <row r="42" spans="2:13" s="13" customFormat="1" ht="15.75" x14ac:dyDescent="0.25">
      <c r="B42" s="26" t="s">
        <v>11</v>
      </c>
      <c r="C42" s="104"/>
      <c r="D42" s="105"/>
      <c r="E42" s="43"/>
      <c r="F42" s="29"/>
      <c r="G42" s="29"/>
      <c r="H42" s="30">
        <f t="shared" si="2"/>
        <v>0</v>
      </c>
      <c r="J42" s="31"/>
      <c r="K42" s="31"/>
      <c r="L42" s="31"/>
      <c r="M42" s="31"/>
    </row>
    <row r="43" spans="2:13" s="13" customFormat="1" ht="15.75" x14ac:dyDescent="0.25">
      <c r="B43" s="26" t="s">
        <v>12</v>
      </c>
      <c r="C43" s="104"/>
      <c r="D43" s="105"/>
      <c r="E43" s="43"/>
      <c r="F43" s="29"/>
      <c r="G43" s="29"/>
      <c r="H43" s="30">
        <f t="shared" si="2"/>
        <v>0</v>
      </c>
      <c r="J43" s="31"/>
      <c r="K43" s="31"/>
      <c r="L43" s="31"/>
      <c r="M43" s="31"/>
    </row>
    <row r="44" spans="2:13" ht="21.75" customHeight="1" x14ac:dyDescent="0.25">
      <c r="B44" s="21"/>
      <c r="C44" s="64" t="s">
        <v>6</v>
      </c>
      <c r="D44" s="64"/>
      <c r="E44" s="23" t="s">
        <v>24</v>
      </c>
      <c r="F44" s="23" t="s">
        <v>24</v>
      </c>
      <c r="G44" s="23" t="s">
        <v>24</v>
      </c>
      <c r="H44" s="15">
        <f>SUM(H40:H43)</f>
        <v>0</v>
      </c>
      <c r="J44" s="12"/>
      <c r="K44" s="12"/>
      <c r="L44" s="12"/>
      <c r="M44" s="12"/>
    </row>
    <row r="45" spans="2:13" ht="12" customHeight="1" x14ac:dyDescent="0.25"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ht="42" customHeight="1" x14ac:dyDescent="0.3">
      <c r="B46" s="76" t="s">
        <v>51</v>
      </c>
      <c r="C46" s="77"/>
      <c r="D46" s="77"/>
      <c r="E46" s="77"/>
      <c r="F46" s="78"/>
      <c r="G46" s="12"/>
      <c r="H46" s="12"/>
      <c r="I46" s="12"/>
      <c r="J46" s="12"/>
      <c r="K46" s="12"/>
      <c r="L46" s="12"/>
      <c r="M46" s="12"/>
    </row>
    <row r="47" spans="2:13" ht="16.5" customHeight="1" x14ac:dyDescent="0.25">
      <c r="B47" s="61" t="s">
        <v>0</v>
      </c>
      <c r="C47" s="59" t="s">
        <v>7</v>
      </c>
      <c r="D47" s="59" t="s">
        <v>8</v>
      </c>
      <c r="E47" s="59" t="s">
        <v>56</v>
      </c>
      <c r="F47" s="60" t="s">
        <v>27</v>
      </c>
      <c r="G47" s="12"/>
      <c r="H47" s="12"/>
      <c r="I47" s="12"/>
      <c r="J47" s="12"/>
      <c r="K47" s="12"/>
      <c r="L47" s="12"/>
      <c r="M47" s="12"/>
    </row>
    <row r="48" spans="2:13" ht="44.25" customHeight="1" x14ac:dyDescent="0.25">
      <c r="B48" s="61"/>
      <c r="C48" s="59"/>
      <c r="D48" s="59"/>
      <c r="E48" s="59"/>
      <c r="F48" s="60"/>
      <c r="G48" s="12"/>
      <c r="H48" s="12"/>
      <c r="I48" s="12"/>
      <c r="J48" s="12"/>
      <c r="K48" s="12"/>
      <c r="L48" s="12"/>
      <c r="M48" s="12"/>
    </row>
    <row r="49" spans="1:13" x14ac:dyDescent="0.25">
      <c r="B49" s="24" t="s">
        <v>9</v>
      </c>
      <c r="C49" s="25" t="s">
        <v>10</v>
      </c>
      <c r="D49" s="25" t="s">
        <v>11</v>
      </c>
      <c r="E49" s="25" t="s">
        <v>12</v>
      </c>
      <c r="F49" s="40" t="s">
        <v>13</v>
      </c>
      <c r="G49" s="12"/>
      <c r="H49" s="12"/>
      <c r="I49" s="12"/>
      <c r="J49" s="12"/>
      <c r="K49" s="12"/>
      <c r="L49" s="12"/>
      <c r="M49" s="12"/>
    </row>
    <row r="50" spans="1:13" ht="15.75" x14ac:dyDescent="0.25">
      <c r="B50" s="26" t="s">
        <v>9</v>
      </c>
      <c r="C50" s="43"/>
      <c r="D50" s="33"/>
      <c r="E50" s="29"/>
      <c r="F50" s="30">
        <f>D50*E50</f>
        <v>0</v>
      </c>
      <c r="G50" s="12"/>
      <c r="H50" s="12"/>
      <c r="I50" s="12"/>
      <c r="J50" s="12"/>
      <c r="K50" s="12"/>
      <c r="L50" s="12"/>
      <c r="M50" s="12"/>
    </row>
    <row r="51" spans="1:13" ht="15.75" x14ac:dyDescent="0.25">
      <c r="B51" s="26" t="s">
        <v>10</v>
      </c>
      <c r="C51" s="43"/>
      <c r="D51" s="33"/>
      <c r="E51" s="29"/>
      <c r="F51" s="30">
        <f t="shared" ref="F51:F52" si="3">D51*E51</f>
        <v>0</v>
      </c>
      <c r="G51" s="12"/>
      <c r="H51" s="12"/>
      <c r="I51" s="12"/>
      <c r="J51" s="12"/>
      <c r="K51" s="12"/>
      <c r="L51" s="12"/>
      <c r="M51" s="12"/>
    </row>
    <row r="52" spans="1:13" ht="15.75" x14ac:dyDescent="0.25">
      <c r="B52" s="26" t="s">
        <v>11</v>
      </c>
      <c r="C52" s="43"/>
      <c r="D52" s="33"/>
      <c r="E52" s="29"/>
      <c r="F52" s="30">
        <f t="shared" si="3"/>
        <v>0</v>
      </c>
      <c r="G52" s="12"/>
      <c r="H52" s="12"/>
      <c r="I52" s="12"/>
      <c r="J52" s="12"/>
      <c r="K52" s="12"/>
      <c r="L52" s="12"/>
      <c r="M52" s="12"/>
    </row>
    <row r="53" spans="1:13" ht="16.5" customHeight="1" x14ac:dyDescent="0.25">
      <c r="B53" s="21"/>
      <c r="C53" s="22" t="s">
        <v>6</v>
      </c>
      <c r="D53" s="23" t="s">
        <v>24</v>
      </c>
      <c r="E53" s="23" t="s">
        <v>24</v>
      </c>
      <c r="F53" s="15">
        <f>SUM(F50:F52)</f>
        <v>0</v>
      </c>
      <c r="G53" s="12"/>
      <c r="H53" s="12"/>
      <c r="I53" s="12"/>
      <c r="J53" s="12"/>
      <c r="K53" s="12"/>
      <c r="L53" s="12"/>
      <c r="M53" s="12"/>
    </row>
    <row r="54" spans="1:13" ht="16.5" customHeight="1" x14ac:dyDescent="0.25"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54.75" customHeight="1" x14ac:dyDescent="0.3">
      <c r="B55" s="76" t="s">
        <v>60</v>
      </c>
      <c r="C55" s="77"/>
      <c r="D55" s="77"/>
      <c r="E55" s="77"/>
      <c r="F55" s="78"/>
      <c r="G55" s="42"/>
      <c r="H55" s="12"/>
      <c r="I55" s="12"/>
      <c r="J55" s="12"/>
      <c r="K55" s="12"/>
      <c r="L55" s="12"/>
      <c r="M55" s="12"/>
    </row>
    <row r="56" spans="1:13" ht="44.25" customHeight="1" x14ac:dyDescent="0.25">
      <c r="B56" s="50" t="s">
        <v>0</v>
      </c>
      <c r="C56" s="14" t="s">
        <v>7</v>
      </c>
      <c r="D56" s="14" t="s">
        <v>61</v>
      </c>
      <c r="E56" s="55" t="s">
        <v>57</v>
      </c>
      <c r="F56" s="56"/>
      <c r="G56" s="12"/>
      <c r="H56" s="12"/>
      <c r="I56" s="12"/>
      <c r="J56" s="12"/>
      <c r="K56" s="12"/>
      <c r="L56" s="12"/>
      <c r="M56" s="12"/>
    </row>
    <row r="57" spans="1:13" ht="9.75" customHeight="1" x14ac:dyDescent="0.25">
      <c r="B57" s="24" t="s">
        <v>9</v>
      </c>
      <c r="C57" s="25" t="s">
        <v>10</v>
      </c>
      <c r="D57" s="25" t="s">
        <v>11</v>
      </c>
      <c r="E57" s="57" t="s">
        <v>12</v>
      </c>
      <c r="F57" s="58"/>
      <c r="G57" s="12"/>
      <c r="H57" s="12"/>
      <c r="I57" s="12"/>
      <c r="J57" s="12"/>
      <c r="K57" s="12"/>
      <c r="L57" s="12"/>
      <c r="M57" s="12"/>
    </row>
    <row r="58" spans="1:13" s="13" customFormat="1" ht="15.75" x14ac:dyDescent="0.25">
      <c r="B58" s="26" t="s">
        <v>9</v>
      </c>
      <c r="C58" s="43"/>
      <c r="D58" s="33"/>
      <c r="E58" s="51">
        <f>D58</f>
        <v>0</v>
      </c>
      <c r="F58" s="52"/>
      <c r="G58" s="31"/>
      <c r="H58" s="31"/>
      <c r="I58" s="31"/>
      <c r="J58" s="31"/>
      <c r="K58" s="31"/>
      <c r="L58" s="31"/>
      <c r="M58" s="31"/>
    </row>
    <row r="59" spans="1:13" s="13" customFormat="1" ht="15.75" x14ac:dyDescent="0.25">
      <c r="B59" s="26" t="s">
        <v>10</v>
      </c>
      <c r="C59" s="43"/>
      <c r="D59" s="33"/>
      <c r="E59" s="51">
        <f t="shared" ref="E59:E61" si="4">D59</f>
        <v>0</v>
      </c>
      <c r="F59" s="52"/>
      <c r="G59" s="31"/>
      <c r="H59" s="31"/>
      <c r="I59" s="31"/>
      <c r="J59" s="31"/>
      <c r="K59" s="31"/>
      <c r="L59" s="31"/>
      <c r="M59" s="31"/>
    </row>
    <row r="60" spans="1:13" s="13" customFormat="1" ht="15.75" x14ac:dyDescent="0.25">
      <c r="B60" s="26" t="s">
        <v>11</v>
      </c>
      <c r="C60" s="43"/>
      <c r="D60" s="33"/>
      <c r="E60" s="51">
        <f t="shared" si="4"/>
        <v>0</v>
      </c>
      <c r="F60" s="52"/>
      <c r="G60" s="31"/>
      <c r="H60" s="31"/>
      <c r="I60" s="31"/>
      <c r="J60" s="31"/>
      <c r="K60" s="31"/>
      <c r="L60" s="31"/>
      <c r="M60" s="31"/>
    </row>
    <row r="61" spans="1:13" s="13" customFormat="1" ht="15.75" x14ac:dyDescent="0.25">
      <c r="B61" s="26" t="s">
        <v>12</v>
      </c>
      <c r="C61" s="43"/>
      <c r="D61" s="33"/>
      <c r="E61" s="51">
        <f t="shared" si="4"/>
        <v>0</v>
      </c>
      <c r="F61" s="52"/>
      <c r="G61" s="31"/>
      <c r="H61" s="31"/>
      <c r="I61" s="31"/>
      <c r="J61" s="31"/>
      <c r="K61" s="31"/>
      <c r="L61" s="31"/>
      <c r="M61" s="31"/>
    </row>
    <row r="62" spans="1:13" s="39" customFormat="1" ht="21.75" customHeight="1" x14ac:dyDescent="0.25">
      <c r="B62" s="21"/>
      <c r="C62" s="22" t="s">
        <v>6</v>
      </c>
      <c r="D62" s="23" t="s">
        <v>24</v>
      </c>
      <c r="E62" s="53">
        <f>SUM(E58:F61)</f>
        <v>0</v>
      </c>
      <c r="F62" s="54"/>
      <c r="G62" s="38"/>
      <c r="M62" s="38"/>
    </row>
    <row r="63" spans="1:13" s="39" customFormat="1" ht="21.75" customHeight="1" x14ac:dyDescent="0.25">
      <c r="B63" s="38"/>
      <c r="C63" s="38"/>
      <c r="D63" s="38"/>
      <c r="E63" s="38"/>
      <c r="F63" s="38"/>
      <c r="G63" s="38"/>
      <c r="M63" s="38"/>
    </row>
    <row r="64" spans="1:13" s="39" customFormat="1" ht="21.75" customHeight="1" x14ac:dyDescent="0.25">
      <c r="A64" s="38"/>
      <c r="B64" s="38"/>
      <c r="C64" s="38"/>
      <c r="D64" s="38"/>
      <c r="E64" s="38"/>
      <c r="F64" s="38"/>
      <c r="G64" s="38"/>
      <c r="H64" s="70" t="s">
        <v>37</v>
      </c>
      <c r="I64" s="70"/>
      <c r="J64" s="71">
        <f>F62+F53+H44+I34+I23+M15</f>
        <v>0</v>
      </c>
      <c r="K64" s="71"/>
      <c r="L64" s="72"/>
      <c r="M64" s="38"/>
    </row>
    <row r="65" spans="2:13" ht="18.75" customHeight="1" x14ac:dyDescent="0.25">
      <c r="B65" s="48"/>
      <c r="C65" s="16"/>
      <c r="D65" s="31"/>
      <c r="E65" s="31"/>
      <c r="F65" s="31"/>
      <c r="G65" s="41"/>
      <c r="H65" s="12"/>
      <c r="I65" s="12"/>
      <c r="J65" s="12"/>
      <c r="K65" s="12"/>
      <c r="L65" s="12"/>
      <c r="M65" s="12"/>
    </row>
    <row r="66" spans="2:13" s="11" customFormat="1" ht="87" customHeight="1" x14ac:dyDescent="0.2">
      <c r="B66" s="69" t="s">
        <v>52</v>
      </c>
      <c r="C66" s="65"/>
      <c r="D66" s="65"/>
      <c r="E66" s="65"/>
      <c r="F66" s="65"/>
      <c r="G66" s="65"/>
      <c r="H66" s="67" t="s">
        <v>34</v>
      </c>
      <c r="I66" s="67"/>
      <c r="J66" s="67"/>
      <c r="K66" s="73" t="s">
        <v>33</v>
      </c>
      <c r="L66" s="74"/>
      <c r="M66" s="75"/>
    </row>
    <row r="67" spans="2:13" s="10" customFormat="1" ht="4.5" customHeight="1" x14ac:dyDescent="0.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2:13" ht="60.75" customHeight="1" x14ac:dyDescent="0.25">
      <c r="B68" s="65" t="s">
        <v>31</v>
      </c>
      <c r="C68" s="65"/>
      <c r="D68" s="65"/>
      <c r="E68" s="65"/>
      <c r="F68" s="65"/>
      <c r="G68" s="65"/>
      <c r="H68" s="67" t="s">
        <v>32</v>
      </c>
      <c r="I68" s="67"/>
      <c r="J68" s="67"/>
      <c r="K68" s="73" t="s">
        <v>33</v>
      </c>
      <c r="L68" s="74"/>
      <c r="M68" s="75"/>
    </row>
    <row r="69" spans="2:13" ht="3.75" customHeight="1" x14ac:dyDescent="0.25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</row>
    <row r="70" spans="2:13" ht="57" customHeight="1" x14ac:dyDescent="0.25">
      <c r="B70" s="65" t="s">
        <v>29</v>
      </c>
      <c r="C70" s="65"/>
      <c r="D70" s="65"/>
      <c r="E70" s="65"/>
      <c r="F70" s="65"/>
      <c r="G70" s="65"/>
      <c r="H70" s="67" t="s">
        <v>30</v>
      </c>
      <c r="I70" s="67"/>
      <c r="J70" s="67"/>
      <c r="K70" s="73" t="s">
        <v>33</v>
      </c>
      <c r="L70" s="74"/>
      <c r="M70" s="75"/>
    </row>
  </sheetData>
  <mergeCells count="80">
    <mergeCell ref="C40:D40"/>
    <mergeCell ref="C41:D41"/>
    <mergeCell ref="C42:D42"/>
    <mergeCell ref="C43:D43"/>
    <mergeCell ref="C29:D29"/>
    <mergeCell ref="C30:D30"/>
    <mergeCell ref="C31:D31"/>
    <mergeCell ref="C32:D32"/>
    <mergeCell ref="C33:D33"/>
    <mergeCell ref="F18:F19"/>
    <mergeCell ref="G18:H18"/>
    <mergeCell ref="I18:I19"/>
    <mergeCell ref="B7:B8"/>
    <mergeCell ref="C7:C8"/>
    <mergeCell ref="D7:D8"/>
    <mergeCell ref="B2:G2"/>
    <mergeCell ref="H2:M2"/>
    <mergeCell ref="E7:E8"/>
    <mergeCell ref="B26:B27"/>
    <mergeCell ref="E26:E27"/>
    <mergeCell ref="C26:D27"/>
    <mergeCell ref="F26:F27"/>
    <mergeCell ref="B3:C3"/>
    <mergeCell ref="B4:M4"/>
    <mergeCell ref="B5:M5"/>
    <mergeCell ref="B6:M6"/>
    <mergeCell ref="G26:H26"/>
    <mergeCell ref="K7:K8"/>
    <mergeCell ref="I26:I27"/>
    <mergeCell ref="L7:L8"/>
    <mergeCell ref="M7:M8"/>
    <mergeCell ref="H37:H38"/>
    <mergeCell ref="C38:D38"/>
    <mergeCell ref="C39:D39"/>
    <mergeCell ref="C28:D28"/>
    <mergeCell ref="F7:F8"/>
    <mergeCell ref="H7:H8"/>
    <mergeCell ref="B25:I25"/>
    <mergeCell ref="I7:J7"/>
    <mergeCell ref="C23:D23"/>
    <mergeCell ref="D18:D19"/>
    <mergeCell ref="C18:C19"/>
    <mergeCell ref="B17:I17"/>
    <mergeCell ref="B18:B19"/>
    <mergeCell ref="E18:E19"/>
    <mergeCell ref="C34:D34"/>
    <mergeCell ref="B36:H36"/>
    <mergeCell ref="C44:D44"/>
    <mergeCell ref="B70:G70"/>
    <mergeCell ref="B69:M69"/>
    <mergeCell ref="H70:J70"/>
    <mergeCell ref="B68:G68"/>
    <mergeCell ref="B67:M67"/>
    <mergeCell ref="H68:J68"/>
    <mergeCell ref="B66:G66"/>
    <mergeCell ref="H64:I64"/>
    <mergeCell ref="J64:L64"/>
    <mergeCell ref="K66:M66"/>
    <mergeCell ref="K68:M68"/>
    <mergeCell ref="K70:M70"/>
    <mergeCell ref="H66:J66"/>
    <mergeCell ref="B46:F46"/>
    <mergeCell ref="B55:F55"/>
    <mergeCell ref="B37:B38"/>
    <mergeCell ref="C37:D37"/>
    <mergeCell ref="E37:E38"/>
    <mergeCell ref="F37:F38"/>
    <mergeCell ref="G37:G38"/>
    <mergeCell ref="C47:C48"/>
    <mergeCell ref="D47:D48"/>
    <mergeCell ref="E47:E48"/>
    <mergeCell ref="F47:F48"/>
    <mergeCell ref="B47:B48"/>
    <mergeCell ref="E60:F60"/>
    <mergeCell ref="E61:F61"/>
    <mergeCell ref="E62:F62"/>
    <mergeCell ref="E56:F56"/>
    <mergeCell ref="E57:F57"/>
    <mergeCell ref="E58:F58"/>
    <mergeCell ref="E59:F59"/>
  </mergeCells>
  <phoneticPr fontId="8" type="noConversion"/>
  <printOptions horizontalCentered="1"/>
  <pageMargins left="0" right="0" top="0" bottom="0" header="0" footer="0"/>
  <pageSetup paperSize="9" scale="85" orientation="landscape" horizontalDpi="0" verticalDpi="0" r:id="rId1"/>
  <headerFooter>
    <oddFooter>&amp;R&amp;8Strona &amp;P z &amp;N</oddFooter>
  </headerFooter>
  <rowBreaks count="1" manualBreakCount="1">
    <brk id="64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Małgorzata Sobótka</cp:lastModifiedBy>
  <cp:lastPrinted>2025-12-01T07:38:12Z</cp:lastPrinted>
  <dcterms:created xsi:type="dcterms:W3CDTF">2015-06-05T18:19:34Z</dcterms:created>
  <dcterms:modified xsi:type="dcterms:W3CDTF">2025-12-01T11:15:58Z</dcterms:modified>
</cp:coreProperties>
</file>