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liniNet\Desktop\SPSK1\konkurs noworodki położnictwo\2025\okulistyka na 2026\"/>
    </mc:Choice>
  </mc:AlternateContent>
  <xr:revisionPtr revIDLastSave="0" documentId="13_ncr:1_{78D4940C-2358-4C7E-9945-D85B143C09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1'!$B$1:$M$68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I29" i="1"/>
  <c r="H45" i="1"/>
  <c r="I30" i="1"/>
  <c r="I31" i="1" l="1"/>
  <c r="H39" i="1" l="1"/>
  <c r="M11" i="1" l="1"/>
  <c r="F57" i="1"/>
  <c r="F56" i="1"/>
  <c r="F55" i="1"/>
  <c r="F54" i="1"/>
  <c r="F53" i="1"/>
  <c r="H46" i="1"/>
  <c r="F58" i="1" l="1"/>
  <c r="H47" i="1"/>
  <c r="M12" i="1" l="1"/>
  <c r="M13" i="1"/>
  <c r="M14" i="1"/>
  <c r="M15" i="1" l="1"/>
  <c r="I23" i="1"/>
  <c r="J61" i="1" s="1"/>
</calcChain>
</file>

<file path=xl/sharedStrings.xml><?xml version="1.0" encoding="utf-8"?>
<sst xmlns="http://schemas.openxmlformats.org/spreadsheetml/2006/main" count="160" uniqueCount="61">
  <si>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</si>
  <si>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</si>
  <si>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</si>
  <si>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</si>
  <si>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</si>
  <si>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</si>
  <si>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</si>
  <si>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</si>
  <si>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</si>
  <si>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</si>
  <si>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</si>
  <si>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</si>
  <si>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</si>
  <si>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</si>
  <si>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</si>
  <si>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</si>
  <si>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</si>
  <si>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</si>
  <si>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</si>
  <si>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</si>
  <si>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</si>
  <si>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</si>
  <si>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</si>
  <si>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</si>
  <si>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</si>
  <si>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</si>
  <si>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</si>
  <si>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</si>
  <si>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4 x kol. 5/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</si>
  <si>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</si>
  <si>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</si>
  <si>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</si>
  <si>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</si>
  <si>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</si>
  <si>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</si>
  <si>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</si>
  <si>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>Nr Księgi Głównej</t>
  </si>
  <si>
    <t>Razem wartość faktury</t>
  </si>
  <si>
    <t>Załącznik nr 1 do umowy</t>
  </si>
  <si>
    <t>Nazwisko i Imię</t>
  </si>
  <si>
    <t>Grupa JGP/Świadczenie</t>
  </si>
  <si>
    <t>Wartość punktowa JGP/Wartość procedury rozliczonej poza NFZ</t>
  </si>
  <si>
    <t>Rozliczenie z NFZ/poza NFZ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</si>
  <si>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</si>
  <si>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t>12.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</si>
  <si>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kol. 11 x 1 zł/</t>
    </r>
  </si>
  <si>
    <r>
      <t xml:space="preserve">Tabela 6 - Godziny pracy w Oddziale zrealizowane w m-cu rozliczeniowym </t>
    </r>
    <r>
      <rPr>
        <sz val="9"/>
        <color theme="1"/>
        <rFont val="Calibri"/>
        <family val="2"/>
        <charset val="238"/>
        <scheme val="minor"/>
      </rPr>
      <t>/poza zabiegami operacyjnymi, poza pracą w Poradni, maksymalnie 30 godzin w ciągu miesiąca/</t>
    </r>
  </si>
  <si>
    <t>Tabela 2 - Świadczenia wykonane w ramach ambulatoryjnej opieki specjalistycznej w Poradni</t>
  </si>
  <si>
    <t>Tabela 3 -  Świadczenia wykonane w ramach Programów Lekowych w trybie ambulatoryjnym związane z wykonaniem programu</t>
  </si>
  <si>
    <t xml:space="preserve">Tabela 5 - Dyżury w Oddziale zrealizowane w m-cu rozliczeniowym </t>
  </si>
  <si>
    <t xml:space="preserve">Tabela 4 -  Świadczenia wykonane w ramach Programów Lekowych w trybie ambulatoryjnym połączone z podaniem iniekcji doszklistkowej </t>
  </si>
  <si>
    <t xml:space="preserve">Wynagrodzenie z tytułu udzielania świadczeń </t>
  </si>
  <si>
    <t>Potwierdzenie realizacji zabiegów/pobytów (Tabela 1, kolumny 2-6)
Potwierdzenie realizacji świadczeń w ramach ambulatoryjnej opieki specjalistycznej w Poradni (Tabela 2, kolumny 2-3)
Potwierdzenie realizacji świadczeń w ramach Programów Lekowych w trybie ambulatoryjnym (Tabele 3/4, kolumny 2-3)
Potwierdzenie zrealizowanych dyżurów (Tabela 5, kolumny 2-4)
Potwierdzenie zrealizowanych godzin na oddziale (Tabela 6, kolumny 2-3)</t>
  </si>
  <si>
    <r>
      <rPr>
        <b/>
        <sz val="10"/>
        <color theme="1"/>
        <rFont val="Calibri"/>
        <family val="2"/>
        <charset val="238"/>
        <scheme val="minor"/>
      </rPr>
      <t xml:space="preserve">Czy Grupa JGP: B11, B72, B16, B16G, B17, B17G </t>
    </r>
    <r>
      <rPr>
        <b/>
        <sz val="11"/>
        <color theme="1"/>
        <rFont val="Calibri"/>
        <family val="2"/>
        <charset val="238"/>
        <scheme val="minor"/>
      </rPr>
      <t xml:space="preserve">
TAK/NIE</t>
    </r>
  </si>
  <si>
    <t xml:space="preserve"> Współczynnik</t>
  </si>
  <si>
    <t>Specyfikacja świadczeń zdrowotnych wykonanych w miesiącu ... 2026 r.</t>
  </si>
  <si>
    <t>Ewidencja realizacji zadań akredytacyjnych - opis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</si>
  <si>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</si>
  <si>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r>
      <t xml:space="preserve">Stawka wynagrodzenia </t>
    </r>
    <r>
      <rPr>
        <sz val="11"/>
        <color theme="1"/>
        <rFont val="Calibri"/>
        <family val="2"/>
        <charset val="238"/>
        <scheme val="minor"/>
      </rPr>
      <t>zg z § 14 umowy (%)</t>
    </r>
  </si>
  <si>
    <r>
      <t xml:space="preserve">Stawka  wynagrodzenia za 1 godz.
</t>
    </r>
    <r>
      <rPr>
        <sz val="10"/>
        <color theme="1"/>
        <rFont val="Calibri"/>
        <family val="2"/>
        <charset val="238"/>
        <scheme val="minor"/>
      </rPr>
      <t xml:space="preserve"> zg z § 14 umowy </t>
    </r>
  </si>
  <si>
    <r>
      <t xml:space="preserve">Stawka  wynagrodzenia za 1 godz.
 </t>
    </r>
    <r>
      <rPr>
        <sz val="10"/>
        <color theme="1"/>
        <rFont val="Calibri"/>
        <family val="2"/>
        <charset val="238"/>
        <scheme val="minor"/>
      </rPr>
      <t xml:space="preserve">zg z § 14 umowy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</si>
</sst>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6" fillId="0" borderId="0" xfId="0" applyFont="1"/>
    <xf numFmtId="0" fontId="4" fillId="2" borderId="6" xfId="0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2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9" fontId="17" fillId="0" borderId="6" xfId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4" fontId="16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3" borderId="7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16" fillId="0" borderId="18" xfId="0" applyFont="1" applyBorder="1" applyAlignment="1">
      <alignment vertical="center"/>
    </xf>
    <xf numFmtId="10" fontId="17" fillId="0" borderId="6" xfId="1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0" fillId="2" borderId="27" xfId="0" applyFont="1" applyFill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14" fontId="17" fillId="0" borderId="6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16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4" fillId="2" borderId="6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7"/>
  <sheetViews>
    <sheetView tabSelected="1" zoomScaleNormal="100" zoomScaleSheetLayoutView="100" workbookViewId="0">
      <selection activeCell="E50" sqref="E50:E51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3.28515625" style="1" customWidth="1"/>
    <col min="4" max="4" width="16" style="1" customWidth="1"/>
    <col min="5" max="6" width="12.5703125" style="1" customWidth="1"/>
    <col min="7" max="7" width="15.85546875" style="1" bestFit="1" customWidth="1"/>
    <col min="8" max="8" width="16.28515625" style="1" customWidth="1"/>
    <col min="9" max="9" width="17.5703125" style="1" customWidth="1"/>
    <col min="10" max="10" width="19.140625" style="1" customWidth="1"/>
    <col min="11" max="11" width="12.28515625" style="1" customWidth="1"/>
    <col min="12" max="12" width="11.28515625" style="2" customWidth="1"/>
    <col min="13" max="13" width="17.140625" style="1" customWidth="1"/>
    <col min="14" max="14" width="1.5703125" style="1" customWidth="1"/>
    <col min="15" max="15" width="7.42578125" style="1" customWidth="1"/>
    <col min="16" max="16384" width="10.28515625" style="1"/>
  </cols>
  <sheetData>
    <row r="2" spans="2:14" ht="21" customHeight="1" x14ac:dyDescent="0.35">
      <c r="B2" s="75" t="s">
        <v>38</v>
      </c>
      <c r="C2" s="75"/>
      <c r="D2" s="75"/>
      <c r="E2" s="75"/>
      <c r="F2" s="75"/>
      <c r="G2" s="75"/>
      <c r="H2" s="76" t="s">
        <v>39</v>
      </c>
      <c r="I2" s="76"/>
      <c r="J2" s="76"/>
      <c r="K2" s="76"/>
      <c r="L2" s="76"/>
      <c r="M2" s="76"/>
    </row>
    <row r="3" spans="2:14" s="3" customFormat="1" ht="9" customHeight="1" x14ac:dyDescent="0.2">
      <c r="B3" s="77"/>
      <c r="C3" s="77"/>
      <c r="L3" s="4"/>
    </row>
    <row r="4" spans="2:14" ht="18.75" x14ac:dyDescent="0.3">
      <c r="B4" s="78" t="s">
        <v>55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2:14" ht="5.25" customHeight="1" x14ac:dyDescent="0.2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4" ht="30" customHeight="1" x14ac:dyDescent="0.25">
      <c r="B6" s="80" t="s">
        <v>35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2:14" s="7" customFormat="1" ht="28.5" customHeight="1" x14ac:dyDescent="0.25">
      <c r="B7" s="71" t="s">
        <v>0</v>
      </c>
      <c r="C7" s="69" t="s">
        <v>1</v>
      </c>
      <c r="D7" s="69" t="s">
        <v>36</v>
      </c>
      <c r="E7" s="69" t="s">
        <v>2</v>
      </c>
      <c r="F7" s="69" t="s">
        <v>3</v>
      </c>
      <c r="G7" s="43" t="s">
        <v>4</v>
      </c>
      <c r="H7" s="69" t="s">
        <v>57</v>
      </c>
      <c r="I7" s="69" t="s">
        <v>42</v>
      </c>
      <c r="J7" s="69"/>
      <c r="K7" s="83" t="s">
        <v>53</v>
      </c>
      <c r="L7" s="85" t="s">
        <v>54</v>
      </c>
      <c r="M7" s="86" t="s">
        <v>45</v>
      </c>
      <c r="N7" s="8"/>
    </row>
    <row r="8" spans="2:14" s="7" customFormat="1" ht="59.25" customHeight="1" x14ac:dyDescent="0.25">
      <c r="B8" s="72"/>
      <c r="C8" s="70"/>
      <c r="D8" s="70"/>
      <c r="E8" s="70"/>
      <c r="F8" s="70"/>
      <c r="G8" s="17" t="s">
        <v>20</v>
      </c>
      <c r="H8" s="70"/>
      <c r="I8" s="14" t="s">
        <v>40</v>
      </c>
      <c r="J8" s="14" t="s">
        <v>41</v>
      </c>
      <c r="K8" s="84"/>
      <c r="L8" s="70"/>
      <c r="M8" s="87"/>
    </row>
    <row r="9" spans="2:14" s="9" customFormat="1" ht="12.75" customHeight="1" x14ac:dyDescent="0.2"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  <c r="H9" s="19" t="s">
        <v>15</v>
      </c>
      <c r="I9" s="19" t="s">
        <v>16</v>
      </c>
      <c r="J9" s="19" t="s">
        <v>17</v>
      </c>
      <c r="K9" s="44" t="s">
        <v>18</v>
      </c>
      <c r="L9" s="19" t="s">
        <v>19</v>
      </c>
      <c r="M9" s="20" t="s">
        <v>44</v>
      </c>
    </row>
    <row r="10" spans="2:14" s="13" customFormat="1" ht="15.75" x14ac:dyDescent="0.25">
      <c r="B10" s="26" t="s">
        <v>9</v>
      </c>
      <c r="C10" s="51"/>
      <c r="D10" s="51"/>
      <c r="E10" s="52"/>
      <c r="F10" s="52"/>
      <c r="G10" s="31"/>
      <c r="H10" s="47"/>
      <c r="I10" s="31"/>
      <c r="J10" s="35"/>
      <c r="K10" s="35"/>
      <c r="L10" s="31"/>
      <c r="M10" s="28">
        <f>H10*J10*L10*1</f>
        <v>0</v>
      </c>
    </row>
    <row r="11" spans="2:14" s="13" customFormat="1" ht="15.75" x14ac:dyDescent="0.25">
      <c r="B11" s="26" t="s">
        <v>10</v>
      </c>
      <c r="C11" s="51"/>
      <c r="D11" s="51"/>
      <c r="E11" s="52"/>
      <c r="F11" s="52"/>
      <c r="G11" s="31"/>
      <c r="H11" s="47"/>
      <c r="I11" s="31"/>
      <c r="J11" s="35"/>
      <c r="K11" s="35"/>
      <c r="L11" s="31"/>
      <c r="M11" s="28">
        <f>H11*J11*L11*1</f>
        <v>0</v>
      </c>
    </row>
    <row r="12" spans="2:14" s="13" customFormat="1" ht="15.75" x14ac:dyDescent="0.25">
      <c r="B12" s="26" t="s">
        <v>11</v>
      </c>
      <c r="C12" s="51"/>
      <c r="D12" s="51"/>
      <c r="E12" s="52"/>
      <c r="F12" s="52"/>
      <c r="G12" s="31"/>
      <c r="H12" s="47"/>
      <c r="I12" s="31"/>
      <c r="J12" s="35"/>
      <c r="K12" s="35"/>
      <c r="L12" s="31"/>
      <c r="M12" s="28">
        <f t="shared" ref="M12:M14" si="0">H12*J12*L12*1</f>
        <v>0</v>
      </c>
    </row>
    <row r="13" spans="2:14" s="13" customFormat="1" ht="15.75" x14ac:dyDescent="0.25">
      <c r="B13" s="26" t="s">
        <v>12</v>
      </c>
      <c r="C13" s="51"/>
      <c r="D13" s="51"/>
      <c r="E13" s="52"/>
      <c r="F13" s="52"/>
      <c r="G13" s="31"/>
      <c r="H13" s="47"/>
      <c r="I13" s="31"/>
      <c r="J13" s="35"/>
      <c r="K13" s="35"/>
      <c r="L13" s="31"/>
      <c r="M13" s="28">
        <f t="shared" si="0"/>
        <v>0</v>
      </c>
    </row>
    <row r="14" spans="2:14" s="13" customFormat="1" ht="15.75" x14ac:dyDescent="0.25">
      <c r="B14" s="26" t="s">
        <v>13</v>
      </c>
      <c r="C14" s="51"/>
      <c r="D14" s="51"/>
      <c r="E14" s="52"/>
      <c r="F14" s="52"/>
      <c r="G14" s="31"/>
      <c r="H14" s="47"/>
      <c r="I14" s="31"/>
      <c r="J14" s="35"/>
      <c r="K14" s="35"/>
      <c r="L14" s="31"/>
      <c r="M14" s="28">
        <f t="shared" si="0"/>
        <v>0</v>
      </c>
    </row>
    <row r="15" spans="2:14" s="13" customFormat="1" ht="21.75" customHeight="1" x14ac:dyDescent="0.25">
      <c r="B15" s="21"/>
      <c r="C15" s="22" t="s">
        <v>6</v>
      </c>
      <c r="D15" s="23" t="s">
        <v>24</v>
      </c>
      <c r="E15" s="23" t="s">
        <v>24</v>
      </c>
      <c r="F15" s="23" t="s">
        <v>24</v>
      </c>
      <c r="G15" s="23" t="s">
        <v>24</v>
      </c>
      <c r="H15" s="23" t="s">
        <v>24</v>
      </c>
      <c r="I15" s="23" t="s">
        <v>24</v>
      </c>
      <c r="J15" s="23" t="s">
        <v>24</v>
      </c>
      <c r="K15" s="23"/>
      <c r="L15" s="23" t="s">
        <v>24</v>
      </c>
      <c r="M15" s="15">
        <f>SUM(M10:M14)</f>
        <v>0</v>
      </c>
    </row>
    <row r="16" spans="2:14" ht="5.25" customHeight="1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3" ht="42" customHeight="1" x14ac:dyDescent="0.25">
      <c r="B17" s="64" t="s">
        <v>47</v>
      </c>
      <c r="C17" s="65"/>
      <c r="D17" s="65"/>
      <c r="E17" s="65"/>
      <c r="F17" s="65"/>
      <c r="G17" s="65"/>
      <c r="H17" s="65"/>
      <c r="I17" s="66"/>
      <c r="J17" s="12"/>
      <c r="K17" s="12"/>
      <c r="L17" s="12"/>
      <c r="M17" s="12"/>
    </row>
    <row r="18" spans="2:13" ht="21.75" customHeight="1" x14ac:dyDescent="0.25">
      <c r="B18" s="67" t="s">
        <v>0</v>
      </c>
      <c r="C18" s="90" t="s">
        <v>1</v>
      </c>
      <c r="D18" s="91"/>
      <c r="E18" s="69" t="s">
        <v>21</v>
      </c>
      <c r="F18" s="69" t="s">
        <v>58</v>
      </c>
      <c r="G18" s="69" t="s">
        <v>5</v>
      </c>
      <c r="H18" s="69"/>
      <c r="I18" s="73" t="s">
        <v>43</v>
      </c>
      <c r="J18" s="12"/>
      <c r="K18" s="12"/>
      <c r="L18" s="12"/>
      <c r="M18" s="12"/>
    </row>
    <row r="19" spans="2:13" ht="40.5" customHeight="1" x14ac:dyDescent="0.25">
      <c r="B19" s="68"/>
      <c r="C19" s="92"/>
      <c r="D19" s="93"/>
      <c r="E19" s="70"/>
      <c r="F19" s="70"/>
      <c r="G19" s="14" t="s">
        <v>22</v>
      </c>
      <c r="H19" s="14" t="s">
        <v>23</v>
      </c>
      <c r="I19" s="74"/>
      <c r="J19" s="12"/>
      <c r="K19" s="12"/>
      <c r="L19" s="12"/>
      <c r="M19" s="12"/>
    </row>
    <row r="20" spans="2:13" s="45" customFormat="1" ht="12.75" customHeight="1" x14ac:dyDescent="0.2">
      <c r="B20" s="48" t="s">
        <v>9</v>
      </c>
      <c r="C20" s="104" t="s">
        <v>10</v>
      </c>
      <c r="D20" s="94"/>
      <c r="E20" s="19" t="s">
        <v>11</v>
      </c>
      <c r="F20" s="19" t="s">
        <v>12</v>
      </c>
      <c r="G20" s="19" t="s">
        <v>13</v>
      </c>
      <c r="H20" s="19" t="s">
        <v>14</v>
      </c>
      <c r="I20" s="20" t="s">
        <v>15</v>
      </c>
      <c r="J20" s="12"/>
      <c r="K20" s="12"/>
      <c r="L20" s="12"/>
      <c r="M20" s="12"/>
    </row>
    <row r="21" spans="2:13" ht="15.75" x14ac:dyDescent="0.25">
      <c r="B21" s="49" t="s">
        <v>9</v>
      </c>
      <c r="C21" s="105"/>
      <c r="D21" s="100"/>
      <c r="E21" s="31"/>
      <c r="F21" s="31"/>
      <c r="G21" s="31"/>
      <c r="H21" s="31"/>
      <c r="I21" s="28"/>
      <c r="J21" s="12"/>
      <c r="K21" s="12"/>
      <c r="L21" s="12"/>
      <c r="M21" s="12"/>
    </row>
    <row r="22" spans="2:13" ht="15.75" x14ac:dyDescent="0.25">
      <c r="B22" s="49" t="s">
        <v>10</v>
      </c>
      <c r="C22" s="105"/>
      <c r="D22" s="100"/>
      <c r="E22" s="31"/>
      <c r="F22" s="31"/>
      <c r="G22" s="31"/>
      <c r="H22" s="31"/>
      <c r="I22" s="28"/>
      <c r="J22" s="12"/>
      <c r="K22" s="12"/>
      <c r="L22" s="12"/>
      <c r="M22" s="12"/>
    </row>
    <row r="23" spans="2:13" ht="19.5" customHeight="1" x14ac:dyDescent="0.25">
      <c r="B23" s="50"/>
      <c r="C23" s="88" t="s">
        <v>6</v>
      </c>
      <c r="D23" s="89"/>
      <c r="E23" s="23" t="s">
        <v>24</v>
      </c>
      <c r="F23" s="23" t="s">
        <v>24</v>
      </c>
      <c r="G23" s="23" t="s">
        <v>24</v>
      </c>
      <c r="H23" s="23" t="s">
        <v>24</v>
      </c>
      <c r="I23" s="15">
        <f>SUM(I22:I22)</f>
        <v>0</v>
      </c>
      <c r="J23" s="12"/>
      <c r="K23" s="12"/>
      <c r="L23" s="12"/>
      <c r="M23" s="12"/>
    </row>
    <row r="24" spans="2:13" ht="9" customHeight="1" x14ac:dyDescent="0.25"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ht="36" customHeight="1" x14ac:dyDescent="0.3">
      <c r="B25" s="123" t="s">
        <v>48</v>
      </c>
      <c r="C25" s="124"/>
      <c r="D25" s="124"/>
      <c r="E25" s="124"/>
      <c r="F25" s="124"/>
      <c r="G25" s="124"/>
      <c r="H25" s="124"/>
      <c r="I25" s="125"/>
    </row>
    <row r="26" spans="2:13" ht="21.75" customHeight="1" x14ac:dyDescent="0.25">
      <c r="B26" s="71" t="s">
        <v>0</v>
      </c>
      <c r="C26" s="69" t="s">
        <v>1</v>
      </c>
      <c r="D26" s="69"/>
      <c r="E26" s="69" t="s">
        <v>21</v>
      </c>
      <c r="F26" s="69" t="s">
        <v>58</v>
      </c>
      <c r="G26" s="69" t="s">
        <v>5</v>
      </c>
      <c r="H26" s="69"/>
      <c r="I26" s="73" t="s">
        <v>43</v>
      </c>
      <c r="L26" s="5"/>
      <c r="M26" s="6"/>
    </row>
    <row r="27" spans="2:13" ht="44.25" customHeight="1" x14ac:dyDescent="0.25">
      <c r="B27" s="72"/>
      <c r="C27" s="70"/>
      <c r="D27" s="70"/>
      <c r="E27" s="70"/>
      <c r="F27" s="70"/>
      <c r="G27" s="14" t="s">
        <v>22</v>
      </c>
      <c r="H27" s="14" t="s">
        <v>23</v>
      </c>
      <c r="I27" s="74"/>
      <c r="L27" s="5"/>
      <c r="M27" s="6"/>
    </row>
    <row r="28" spans="2:13" s="9" customFormat="1" ht="10.5" customHeight="1" x14ac:dyDescent="0.25">
      <c r="B28" s="18" t="s">
        <v>9</v>
      </c>
      <c r="C28" s="94" t="s">
        <v>10</v>
      </c>
      <c r="D28" s="94"/>
      <c r="E28" s="19" t="s">
        <v>11</v>
      </c>
      <c r="F28" s="19" t="s">
        <v>12</v>
      </c>
      <c r="G28" s="19" t="s">
        <v>13</v>
      </c>
      <c r="H28" s="19" t="s">
        <v>14</v>
      </c>
      <c r="I28" s="20" t="s">
        <v>15</v>
      </c>
      <c r="J28" s="1"/>
      <c r="K28" s="1"/>
      <c r="L28" s="5"/>
      <c r="M28" s="6"/>
    </row>
    <row r="29" spans="2:13" s="13" customFormat="1" ht="15.75" x14ac:dyDescent="0.25">
      <c r="B29" s="26" t="s">
        <v>9</v>
      </c>
      <c r="C29" s="99"/>
      <c r="D29" s="100"/>
      <c r="E29" s="41"/>
      <c r="F29" s="30"/>
      <c r="G29" s="41"/>
      <c r="H29" s="42"/>
      <c r="I29" s="28">
        <f>F29*H29*1</f>
        <v>0</v>
      </c>
      <c r="L29" s="32"/>
      <c r="M29" s="33"/>
    </row>
    <row r="30" spans="2:13" s="13" customFormat="1" ht="15.75" x14ac:dyDescent="0.25">
      <c r="B30" s="26" t="s">
        <v>10</v>
      </c>
      <c r="C30" s="99"/>
      <c r="D30" s="100"/>
      <c r="E30" s="41"/>
      <c r="F30" s="30"/>
      <c r="G30" s="41"/>
      <c r="H30" s="42"/>
      <c r="I30" s="28">
        <f t="shared" ref="I30" si="1">F30*H30*1</f>
        <v>0</v>
      </c>
      <c r="L30" s="32"/>
      <c r="M30" s="33"/>
    </row>
    <row r="31" spans="2:13" s="16" customFormat="1" ht="21.75" customHeight="1" x14ac:dyDescent="0.25">
      <c r="B31" s="21"/>
      <c r="C31" s="89" t="s">
        <v>6</v>
      </c>
      <c r="D31" s="89"/>
      <c r="E31" s="23" t="s">
        <v>24</v>
      </c>
      <c r="F31" s="23" t="s">
        <v>24</v>
      </c>
      <c r="G31" s="23" t="s">
        <v>24</v>
      </c>
      <c r="H31" s="23" t="s">
        <v>24</v>
      </c>
      <c r="I31" s="15">
        <f>SUM(I29:I30)</f>
        <v>0</v>
      </c>
      <c r="L31" s="32"/>
      <c r="M31" s="34"/>
    </row>
    <row r="32" spans="2:13" ht="5.25" customHeight="1" x14ac:dyDescent="0.25"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126" t="s">
        <v>50</v>
      </c>
      <c r="C33" s="127"/>
      <c r="D33" s="127"/>
      <c r="E33" s="127"/>
      <c r="F33" s="127"/>
      <c r="G33" s="127"/>
      <c r="H33" s="128"/>
    </row>
    <row r="34" spans="2:13" ht="21.75" customHeight="1" x14ac:dyDescent="0.25">
      <c r="B34" s="72" t="s">
        <v>0</v>
      </c>
      <c r="C34" s="70" t="s">
        <v>1</v>
      </c>
      <c r="D34" s="70"/>
      <c r="E34" s="70" t="s">
        <v>21</v>
      </c>
      <c r="F34" s="129" t="s">
        <v>5</v>
      </c>
      <c r="G34" s="130"/>
      <c r="H34" s="74" t="s">
        <v>51</v>
      </c>
      <c r="L34" s="5"/>
      <c r="M34" s="6"/>
    </row>
    <row r="35" spans="2:13" ht="44.25" customHeight="1" x14ac:dyDescent="0.25">
      <c r="B35" s="72"/>
      <c r="C35" s="70"/>
      <c r="D35" s="70"/>
      <c r="E35" s="70"/>
      <c r="F35" s="14" t="s">
        <v>22</v>
      </c>
      <c r="G35" s="14" t="s">
        <v>23</v>
      </c>
      <c r="H35" s="74"/>
      <c r="L35" s="5"/>
      <c r="M35" s="6"/>
    </row>
    <row r="36" spans="2:13" s="9" customFormat="1" ht="10.5" customHeight="1" x14ac:dyDescent="0.25">
      <c r="B36" s="18" t="s">
        <v>9</v>
      </c>
      <c r="C36" s="94" t="s">
        <v>10</v>
      </c>
      <c r="D36" s="94"/>
      <c r="E36" s="19" t="s">
        <v>11</v>
      </c>
      <c r="F36" s="19" t="s">
        <v>12</v>
      </c>
      <c r="G36" s="19" t="s">
        <v>13</v>
      </c>
      <c r="H36" s="20" t="s">
        <v>14</v>
      </c>
      <c r="J36" s="1"/>
      <c r="K36" s="1"/>
      <c r="L36" s="5"/>
      <c r="M36" s="6"/>
    </row>
    <row r="37" spans="2:13" s="13" customFormat="1" ht="15.75" x14ac:dyDescent="0.25">
      <c r="B37" s="26" t="s">
        <v>9</v>
      </c>
      <c r="C37" s="99"/>
      <c r="D37" s="100"/>
      <c r="E37" s="41"/>
      <c r="F37" s="41"/>
      <c r="G37" s="42"/>
      <c r="H37" s="28"/>
      <c r="L37" s="32"/>
      <c r="M37" s="33"/>
    </row>
    <row r="38" spans="2:13" s="13" customFormat="1" ht="15.75" x14ac:dyDescent="0.25">
      <c r="B38" s="26" t="s">
        <v>10</v>
      </c>
      <c r="C38" s="99"/>
      <c r="D38" s="100"/>
      <c r="E38" s="41"/>
      <c r="F38" s="41"/>
      <c r="G38" s="42"/>
      <c r="H38" s="28"/>
      <c r="L38" s="32"/>
      <c r="M38" s="33"/>
    </row>
    <row r="39" spans="2:13" s="16" customFormat="1" ht="21.75" customHeight="1" x14ac:dyDescent="0.25">
      <c r="B39" s="21"/>
      <c r="C39" s="89" t="s">
        <v>6</v>
      </c>
      <c r="D39" s="89"/>
      <c r="E39" s="23" t="s">
        <v>24</v>
      </c>
      <c r="F39" s="23" t="s">
        <v>24</v>
      </c>
      <c r="G39" s="23" t="s">
        <v>24</v>
      </c>
      <c r="H39" s="15">
        <f>SUM(H37:H38)</f>
        <v>0</v>
      </c>
      <c r="L39" s="32"/>
      <c r="M39" s="34"/>
    </row>
    <row r="40" spans="2:13" ht="5.25" customHeight="1" x14ac:dyDescent="0.25"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ht="21.75" customHeight="1" x14ac:dyDescent="0.3">
      <c r="B41" s="108" t="s">
        <v>49</v>
      </c>
      <c r="C41" s="109"/>
      <c r="D41" s="109"/>
      <c r="E41" s="109"/>
      <c r="F41" s="109"/>
      <c r="G41" s="109"/>
      <c r="H41" s="110"/>
      <c r="I41" s="12"/>
      <c r="J41" s="12"/>
      <c r="K41" s="12"/>
      <c r="L41" s="12"/>
      <c r="M41" s="12"/>
    </row>
    <row r="42" spans="2:13" ht="21.75" customHeight="1" x14ac:dyDescent="0.25">
      <c r="B42" s="72" t="s">
        <v>0</v>
      </c>
      <c r="C42" s="111" t="s">
        <v>25</v>
      </c>
      <c r="D42" s="111"/>
      <c r="E42" s="70" t="s">
        <v>7</v>
      </c>
      <c r="F42" s="70" t="s">
        <v>8</v>
      </c>
      <c r="G42" s="101" t="s">
        <v>59</v>
      </c>
      <c r="H42" s="74" t="s">
        <v>28</v>
      </c>
      <c r="J42" s="12"/>
      <c r="K42" s="12"/>
      <c r="L42" s="12"/>
      <c r="M42" s="12"/>
    </row>
    <row r="43" spans="2:13" ht="36.75" customHeight="1" x14ac:dyDescent="0.25">
      <c r="B43" s="72"/>
      <c r="C43" s="102" t="s">
        <v>26</v>
      </c>
      <c r="D43" s="103"/>
      <c r="E43" s="70"/>
      <c r="F43" s="70"/>
      <c r="G43" s="101"/>
      <c r="H43" s="74"/>
      <c r="J43" s="12"/>
      <c r="K43" s="12"/>
      <c r="L43" s="12"/>
      <c r="M43" s="12"/>
    </row>
    <row r="44" spans="2:13" ht="12.75" customHeight="1" x14ac:dyDescent="0.25">
      <c r="B44" s="18" t="s">
        <v>9</v>
      </c>
      <c r="C44" s="94" t="s">
        <v>10</v>
      </c>
      <c r="D44" s="94"/>
      <c r="E44" s="19" t="s">
        <v>11</v>
      </c>
      <c r="F44" s="19" t="s">
        <v>12</v>
      </c>
      <c r="G44" s="19" t="s">
        <v>13</v>
      </c>
      <c r="H44" s="20" t="s">
        <v>14</v>
      </c>
      <c r="J44" s="12"/>
      <c r="K44" s="12"/>
      <c r="L44" s="12"/>
      <c r="M44" s="12"/>
    </row>
    <row r="45" spans="2:13" s="13" customFormat="1" ht="15.75" x14ac:dyDescent="0.25">
      <c r="B45" s="26" t="s">
        <v>9</v>
      </c>
      <c r="C45" s="106"/>
      <c r="D45" s="107"/>
      <c r="E45" s="41"/>
      <c r="F45" s="27"/>
      <c r="G45" s="27"/>
      <c r="H45" s="28">
        <f>F45*G45</f>
        <v>0</v>
      </c>
      <c r="J45" s="29"/>
      <c r="K45" s="29"/>
      <c r="L45" s="29"/>
      <c r="M45" s="29"/>
    </row>
    <row r="46" spans="2:13" s="13" customFormat="1" ht="15.75" x14ac:dyDescent="0.25">
      <c r="B46" s="26" t="s">
        <v>10</v>
      </c>
      <c r="C46" s="106"/>
      <c r="D46" s="107"/>
      <c r="E46" s="41"/>
      <c r="F46" s="27"/>
      <c r="G46" s="27"/>
      <c r="H46" s="28">
        <f t="shared" ref="H46" si="2">F46*G46</f>
        <v>0</v>
      </c>
      <c r="J46" s="29"/>
      <c r="K46" s="29"/>
      <c r="L46" s="29"/>
      <c r="M46" s="29"/>
    </row>
    <row r="47" spans="2:13" ht="21.75" customHeight="1" x14ac:dyDescent="0.25">
      <c r="B47" s="21"/>
      <c r="C47" s="95" t="s">
        <v>6</v>
      </c>
      <c r="D47" s="95"/>
      <c r="E47" s="23" t="s">
        <v>24</v>
      </c>
      <c r="F47" s="23" t="s">
        <v>24</v>
      </c>
      <c r="G47" s="23" t="s">
        <v>24</v>
      </c>
      <c r="H47" s="15">
        <f>SUM(H45:H46)</f>
        <v>0</v>
      </c>
      <c r="J47" s="12"/>
      <c r="K47" s="12"/>
      <c r="L47" s="12"/>
      <c r="M47" s="12"/>
    </row>
    <row r="48" spans="2:13" ht="12" customHeight="1" x14ac:dyDescent="0.25"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54.75" customHeight="1" x14ac:dyDescent="0.3">
      <c r="B49" s="96" t="s">
        <v>46</v>
      </c>
      <c r="C49" s="97"/>
      <c r="D49" s="97"/>
      <c r="E49" s="97"/>
      <c r="F49" s="98"/>
      <c r="G49" s="40"/>
      <c r="H49" s="12"/>
      <c r="I49" s="12"/>
      <c r="J49" s="12"/>
      <c r="K49" s="12"/>
      <c r="L49" s="12"/>
      <c r="M49" s="12"/>
    </row>
    <row r="50" spans="1:13" ht="44.25" customHeight="1" x14ac:dyDescent="0.25">
      <c r="B50" s="72" t="s">
        <v>0</v>
      </c>
      <c r="C50" s="70" t="s">
        <v>7</v>
      </c>
      <c r="D50" s="70" t="s">
        <v>8</v>
      </c>
      <c r="E50" s="101" t="s">
        <v>60</v>
      </c>
      <c r="F50" s="74" t="s">
        <v>27</v>
      </c>
      <c r="G50" s="12"/>
      <c r="H50" s="64" t="s">
        <v>56</v>
      </c>
      <c r="I50" s="112"/>
      <c r="J50" s="112"/>
      <c r="K50" s="112"/>
      <c r="L50" s="113"/>
      <c r="M50" s="12"/>
    </row>
    <row r="51" spans="1:13" ht="20.25" customHeight="1" x14ac:dyDescent="0.25">
      <c r="B51" s="72"/>
      <c r="C51" s="70"/>
      <c r="D51" s="70"/>
      <c r="E51" s="101"/>
      <c r="F51" s="74"/>
      <c r="G51" s="12"/>
      <c r="H51" s="114"/>
      <c r="I51" s="115"/>
      <c r="J51" s="115"/>
      <c r="K51" s="115"/>
      <c r="L51" s="116"/>
      <c r="M51" s="12"/>
    </row>
    <row r="52" spans="1:13" ht="9.75" customHeight="1" x14ac:dyDescent="0.25">
      <c r="B52" s="24" t="s">
        <v>9</v>
      </c>
      <c r="C52" s="25" t="s">
        <v>10</v>
      </c>
      <c r="D52" s="25" t="s">
        <v>11</v>
      </c>
      <c r="E52" s="25" t="s">
        <v>12</v>
      </c>
      <c r="F52" s="38" t="s">
        <v>13</v>
      </c>
      <c r="G52" s="12"/>
      <c r="H52" s="117"/>
      <c r="I52" s="118"/>
      <c r="J52" s="118"/>
      <c r="K52" s="118"/>
      <c r="L52" s="119"/>
      <c r="M52" s="12"/>
    </row>
    <row r="53" spans="1:13" s="13" customFormat="1" ht="15.75" x14ac:dyDescent="0.25">
      <c r="B53" s="26" t="s">
        <v>9</v>
      </c>
      <c r="C53" s="41"/>
      <c r="D53" s="31"/>
      <c r="E53" s="27"/>
      <c r="F53" s="28">
        <f>D53*E53</f>
        <v>0</v>
      </c>
      <c r="G53" s="29"/>
      <c r="H53" s="117"/>
      <c r="I53" s="118"/>
      <c r="J53" s="118"/>
      <c r="K53" s="118"/>
      <c r="L53" s="119"/>
      <c r="M53" s="29"/>
    </row>
    <row r="54" spans="1:13" s="13" customFormat="1" ht="15.75" x14ac:dyDescent="0.25">
      <c r="B54" s="26" t="s">
        <v>10</v>
      </c>
      <c r="C54" s="41"/>
      <c r="D54" s="31"/>
      <c r="E54" s="27"/>
      <c r="F54" s="28">
        <f t="shared" ref="F54:F57" si="3">D54*E54</f>
        <v>0</v>
      </c>
      <c r="G54" s="29"/>
      <c r="H54" s="117"/>
      <c r="I54" s="118"/>
      <c r="J54" s="118"/>
      <c r="K54" s="118"/>
      <c r="L54" s="119"/>
      <c r="M54" s="29"/>
    </row>
    <row r="55" spans="1:13" s="13" customFormat="1" ht="15.75" x14ac:dyDescent="0.25">
      <c r="B55" s="26" t="s">
        <v>11</v>
      </c>
      <c r="C55" s="41"/>
      <c r="D55" s="31"/>
      <c r="E55" s="27"/>
      <c r="F55" s="28">
        <f t="shared" si="3"/>
        <v>0</v>
      </c>
      <c r="G55" s="29"/>
      <c r="H55" s="117"/>
      <c r="I55" s="118"/>
      <c r="J55" s="118"/>
      <c r="K55" s="118"/>
      <c r="L55" s="119"/>
      <c r="M55" s="29"/>
    </row>
    <row r="56" spans="1:13" s="13" customFormat="1" ht="15.75" x14ac:dyDescent="0.25">
      <c r="B56" s="26" t="s">
        <v>12</v>
      </c>
      <c r="C56" s="41"/>
      <c r="D56" s="31"/>
      <c r="E56" s="27"/>
      <c r="F56" s="28">
        <f t="shared" si="3"/>
        <v>0</v>
      </c>
      <c r="G56" s="29"/>
      <c r="H56" s="117"/>
      <c r="I56" s="118"/>
      <c r="J56" s="118"/>
      <c r="K56" s="118"/>
      <c r="L56" s="119"/>
      <c r="M56" s="29"/>
    </row>
    <row r="57" spans="1:13" s="13" customFormat="1" ht="15.75" x14ac:dyDescent="0.25">
      <c r="B57" s="26" t="s">
        <v>13</v>
      </c>
      <c r="C57" s="41"/>
      <c r="D57" s="31"/>
      <c r="E57" s="27"/>
      <c r="F57" s="28">
        <f t="shared" si="3"/>
        <v>0</v>
      </c>
      <c r="G57" s="29"/>
      <c r="H57" s="120"/>
      <c r="I57" s="121"/>
      <c r="J57" s="121"/>
      <c r="K57" s="121"/>
      <c r="L57" s="122"/>
      <c r="M57" s="29"/>
    </row>
    <row r="58" spans="1:13" s="37" customFormat="1" ht="21.75" customHeight="1" x14ac:dyDescent="0.25">
      <c r="B58" s="21"/>
      <c r="C58" s="22" t="s">
        <v>6</v>
      </c>
      <c r="D58" s="23" t="s">
        <v>24</v>
      </c>
      <c r="E58" s="23" t="s">
        <v>24</v>
      </c>
      <c r="F58" s="15">
        <f>SUM(F53:F57)</f>
        <v>0</v>
      </c>
      <c r="G58" s="36"/>
      <c r="M58" s="36"/>
    </row>
    <row r="59" spans="1:13" s="37" customFormat="1" ht="21.75" customHeight="1" x14ac:dyDescent="0.25">
      <c r="B59" s="36"/>
      <c r="C59" s="36"/>
      <c r="D59" s="36"/>
      <c r="E59" s="36"/>
      <c r="F59" s="36"/>
      <c r="G59" s="36"/>
      <c r="M59" s="36"/>
    </row>
    <row r="60" spans="1:13" s="37" customFormat="1" ht="21.75" customHeight="1" x14ac:dyDescent="0.25">
      <c r="A60" s="36"/>
      <c r="B60" s="36"/>
      <c r="C60" s="36"/>
      <c r="D60" s="36"/>
      <c r="E60" s="36"/>
      <c r="F60" s="36"/>
      <c r="G60" s="36"/>
      <c r="M60" s="36"/>
    </row>
    <row r="61" spans="1:13" s="37" customFormat="1" ht="21.75" customHeight="1" x14ac:dyDescent="0.25">
      <c r="A61" s="36"/>
      <c r="B61" s="36"/>
      <c r="C61" s="36"/>
      <c r="D61" s="36"/>
      <c r="E61" s="36"/>
      <c r="F61" s="36"/>
      <c r="G61" s="36"/>
      <c r="H61" s="55" t="s">
        <v>37</v>
      </c>
      <c r="I61" s="55"/>
      <c r="J61" s="56">
        <f>F58+H47+I31+H39+I23+M15</f>
        <v>0</v>
      </c>
      <c r="K61" s="56"/>
      <c r="L61" s="57"/>
      <c r="M61" s="36"/>
    </row>
    <row r="62" spans="1:13" ht="18.75" customHeight="1" x14ac:dyDescent="0.25">
      <c r="B62" s="46"/>
      <c r="C62" s="16"/>
      <c r="D62" s="29"/>
      <c r="E62" s="29"/>
      <c r="F62" s="29"/>
      <c r="G62" s="39"/>
      <c r="H62" s="12"/>
      <c r="I62" s="12"/>
      <c r="J62" s="12"/>
      <c r="K62" s="12"/>
      <c r="L62" s="12"/>
      <c r="M62" s="12"/>
    </row>
    <row r="63" spans="1:13" s="11" customFormat="1" ht="110.25" customHeight="1" x14ac:dyDescent="0.2">
      <c r="B63" s="53" t="s">
        <v>52</v>
      </c>
      <c r="C63" s="54"/>
      <c r="D63" s="54"/>
      <c r="E63" s="54"/>
      <c r="F63" s="54"/>
      <c r="G63" s="54"/>
      <c r="H63" s="61" t="s">
        <v>34</v>
      </c>
      <c r="I63" s="61"/>
      <c r="J63" s="61"/>
      <c r="K63" s="58" t="s">
        <v>33</v>
      </c>
      <c r="L63" s="59"/>
      <c r="M63" s="60"/>
    </row>
    <row r="64" spans="1:13" s="10" customFormat="1" ht="4.5" customHeight="1" x14ac:dyDescent="0.2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</row>
    <row r="65" spans="2:13" ht="60.75" customHeight="1" x14ac:dyDescent="0.25">
      <c r="B65" s="54" t="s">
        <v>31</v>
      </c>
      <c r="C65" s="54"/>
      <c r="D65" s="54"/>
      <c r="E65" s="54"/>
      <c r="F65" s="54"/>
      <c r="G65" s="54"/>
      <c r="H65" s="61" t="s">
        <v>32</v>
      </c>
      <c r="I65" s="61"/>
      <c r="J65" s="61"/>
      <c r="K65" s="58" t="s">
        <v>33</v>
      </c>
      <c r="L65" s="59"/>
      <c r="M65" s="60"/>
    </row>
    <row r="66" spans="2:13" ht="3.75" customHeight="1" x14ac:dyDescent="0.25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67" spans="2:13" ht="57" customHeight="1" x14ac:dyDescent="0.25">
      <c r="B67" s="54" t="s">
        <v>29</v>
      </c>
      <c r="C67" s="54"/>
      <c r="D67" s="54"/>
      <c r="E67" s="54"/>
      <c r="F67" s="54"/>
      <c r="G67" s="54"/>
      <c r="H67" s="61" t="s">
        <v>30</v>
      </c>
      <c r="I67" s="61"/>
      <c r="J67" s="61"/>
      <c r="K67" s="58" t="s">
        <v>33</v>
      </c>
      <c r="L67" s="59"/>
      <c r="M67" s="60"/>
    </row>
  </sheetData>
  <mergeCells count="81">
    <mergeCell ref="F34:G34"/>
    <mergeCell ref="H34:H35"/>
    <mergeCell ref="H42:H43"/>
    <mergeCell ref="C28:D28"/>
    <mergeCell ref="C29:D29"/>
    <mergeCell ref="C30:D30"/>
    <mergeCell ref="C31:D31"/>
    <mergeCell ref="B33:H33"/>
    <mergeCell ref="B25:I25"/>
    <mergeCell ref="B26:B27"/>
    <mergeCell ref="C26:D27"/>
    <mergeCell ref="E26:E27"/>
    <mergeCell ref="I26:I27"/>
    <mergeCell ref="C20:D20"/>
    <mergeCell ref="C21:D21"/>
    <mergeCell ref="C22:D22"/>
    <mergeCell ref="B50:B51"/>
    <mergeCell ref="D50:D51"/>
    <mergeCell ref="C45:D45"/>
    <mergeCell ref="C46:D46"/>
    <mergeCell ref="B41:H41"/>
    <mergeCell ref="B42:B43"/>
    <mergeCell ref="C42:D42"/>
    <mergeCell ref="E42:E43"/>
    <mergeCell ref="F42:F43"/>
    <mergeCell ref="G42:G43"/>
    <mergeCell ref="H50:L50"/>
    <mergeCell ref="H51:L57"/>
    <mergeCell ref="C36:D36"/>
    <mergeCell ref="C37:D37"/>
    <mergeCell ref="C38:D38"/>
    <mergeCell ref="B34:B35"/>
    <mergeCell ref="C34:D35"/>
    <mergeCell ref="E50:E51"/>
    <mergeCell ref="E34:E35"/>
    <mergeCell ref="C39:D39"/>
    <mergeCell ref="C43:D43"/>
    <mergeCell ref="C50:C51"/>
    <mergeCell ref="C44:D44"/>
    <mergeCell ref="C47:D47"/>
    <mergeCell ref="B49:F49"/>
    <mergeCell ref="F50:F51"/>
    <mergeCell ref="B2:G2"/>
    <mergeCell ref="H2:M2"/>
    <mergeCell ref="E7:E8"/>
    <mergeCell ref="F26:F27"/>
    <mergeCell ref="B3:C3"/>
    <mergeCell ref="B4:M4"/>
    <mergeCell ref="B5:M5"/>
    <mergeCell ref="B6:M6"/>
    <mergeCell ref="G26:H26"/>
    <mergeCell ref="K7:K8"/>
    <mergeCell ref="L7:L8"/>
    <mergeCell ref="M7:M8"/>
    <mergeCell ref="I7:J7"/>
    <mergeCell ref="F7:F8"/>
    <mergeCell ref="H7:H8"/>
    <mergeCell ref="C23:D23"/>
    <mergeCell ref="B17:I17"/>
    <mergeCell ref="B18:B19"/>
    <mergeCell ref="E18:E19"/>
    <mergeCell ref="B7:B8"/>
    <mergeCell ref="F18:F19"/>
    <mergeCell ref="G18:H18"/>
    <mergeCell ref="I18:I19"/>
    <mergeCell ref="C7:C8"/>
    <mergeCell ref="D7:D8"/>
    <mergeCell ref="C18:D19"/>
    <mergeCell ref="B67:G67"/>
    <mergeCell ref="B66:M66"/>
    <mergeCell ref="H67:J67"/>
    <mergeCell ref="B65:G65"/>
    <mergeCell ref="B64:M64"/>
    <mergeCell ref="H65:J65"/>
    <mergeCell ref="K67:M67"/>
    <mergeCell ref="B63:G63"/>
    <mergeCell ref="H61:I61"/>
    <mergeCell ref="J61:L61"/>
    <mergeCell ref="K63:M63"/>
    <mergeCell ref="K65:M65"/>
    <mergeCell ref="H63:J63"/>
  </mergeCells>
  <phoneticPr fontId="9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  <rowBreaks count="1" manualBreakCount="1">
    <brk id="32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Tomasz Zieliński</cp:lastModifiedBy>
  <cp:lastPrinted>2024-12-04T11:05:27Z</cp:lastPrinted>
  <dcterms:created xsi:type="dcterms:W3CDTF">2015-06-05T18:19:34Z</dcterms:created>
  <dcterms:modified xsi:type="dcterms:W3CDTF">2025-12-02T15:07:00Z</dcterms:modified>
</cp:coreProperties>
</file>